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VT4a_XML_2017_03" sheetId="1" r:id="rId1"/>
  </sheets>
  <definedNames/>
  <calcPr fullCalcOnLoad="1"/>
</workbook>
</file>

<file path=xl/sharedStrings.xml><?xml version="1.0" encoding="utf-8"?>
<sst xmlns="http://schemas.openxmlformats.org/spreadsheetml/2006/main" count="564" uniqueCount="60">
  <si>
    <t/>
  </si>
  <si>
    <t>4a Neugründungen mit mindestens einer Gewerbetreibenden sowie Gewerbetreibende nach Rechtsform,</t>
  </si>
  <si>
    <t>Einzelunternehmen nach Geschlecht und Staatsangehörigkeit in Bayern</t>
  </si>
  <si>
    <t>1. Vierteljahr 2017</t>
  </si>
  <si>
    <t>Neugründungen</t>
  </si>
  <si>
    <t>Gewerbetreibende 2)</t>
  </si>
  <si>
    <t>Rechtsform</t>
  </si>
  <si>
    <t>Betriebsgründung</t>
  </si>
  <si>
    <t>sonstige Neugründung</t>
  </si>
  <si>
    <t>Geschlecht</t>
  </si>
  <si>
    <t>ins-</t>
  </si>
  <si>
    <t>Zweignie-</t>
  </si>
  <si>
    <t>dar.:</t>
  </si>
  <si>
    <t>gesamt 1)</t>
  </si>
  <si>
    <t>Haupt-</t>
  </si>
  <si>
    <t>derlassung</t>
  </si>
  <si>
    <t>insgesamt</t>
  </si>
  <si>
    <t>weiblich</t>
  </si>
  <si>
    <t>Staatsangehörigkeit</t>
  </si>
  <si>
    <t>nieder-</t>
  </si>
  <si>
    <t>/unselbst.</t>
  </si>
  <si>
    <t>Neben-</t>
  </si>
  <si>
    <t>lassung</t>
  </si>
  <si>
    <t>Zweig-</t>
  </si>
  <si>
    <t>erwerb</t>
  </si>
  <si>
    <t>stelle</t>
  </si>
  <si>
    <t>1) Ohne Reisegewerbe.</t>
  </si>
  <si>
    <t>2) Anzeigepflichtige Personen, die eine Neugründung vorgenommen haben.</t>
  </si>
  <si>
    <t>3) Einschließlich geheimzuhaltender Fälle.</t>
  </si>
  <si>
    <t>Insgesamt ................................</t>
  </si>
  <si>
    <t xml:space="preserve"> </t>
  </si>
  <si>
    <t>nach der Rechtsform des Unternehmens</t>
  </si>
  <si>
    <t>Einzelunternehmen ........................</t>
  </si>
  <si>
    <t>Offene Handelsgesellschaft ...............</t>
  </si>
  <si>
    <t>-</t>
  </si>
  <si>
    <t>Kommanditgesellschaft ....................</t>
  </si>
  <si>
    <t>Gesellschaft mit beschränkter</t>
  </si>
  <si>
    <t>Haftung &amp; Co. KG ........................</t>
  </si>
  <si>
    <t>Gesellschaft des bürgerlichen Rechts .....</t>
  </si>
  <si>
    <t>Aktiengesellschaft .......................</t>
  </si>
  <si>
    <t>Gesellschaft mit beschränkter Haftung ....</t>
  </si>
  <si>
    <t>GmbH ohne UG (haftungsbeschränkt) .......</t>
  </si>
  <si>
    <t>UG (haftungsbeschränkt) .................</t>
  </si>
  <si>
    <t>Private Company Limited by Shares ........</t>
  </si>
  <si>
    <t>Genossenschaft ...........................</t>
  </si>
  <si>
    <t>Eingetragener Verein .....................</t>
  </si>
  <si>
    <t>Sonstige Rechtsformen 3) .................</t>
  </si>
  <si>
    <t>Einzelunternehmer/-innen nach Geschlecht</t>
  </si>
  <si>
    <t>weiblich .................................</t>
  </si>
  <si>
    <t>X</t>
  </si>
  <si>
    <t>männlich .................................</t>
  </si>
  <si>
    <t>Einzelunternehmer/-innen nach ausgewählter Staatsangehörigkeit</t>
  </si>
  <si>
    <t>deutsch ................................</t>
  </si>
  <si>
    <t>bulgarisch .............................</t>
  </si>
  <si>
    <t>griechisch .............................</t>
  </si>
  <si>
    <t>italienisch ............................</t>
  </si>
  <si>
    <t>polnisch ...............................</t>
  </si>
  <si>
    <t>rumänisch ..............................</t>
  </si>
  <si>
    <t>türkisch ...............................</t>
  </si>
  <si>
    <t>ungarisch ..............................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</si>
</sst>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</numFmts>
  <fonts count="36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left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49" fontId="1" fillId="33" borderId="0" xfId="0" applyNumberFormat="1" applyFont="1" applyFill="1" applyAlignment="1">
      <alignment horizontal="left" vertical="center" wrapText="1"/>
    </xf>
    <xf numFmtId="172" fontId="1" fillId="33" borderId="0" xfId="0" applyNumberFormat="1" applyFont="1" applyFill="1" applyAlignment="1">
      <alignment horizontal="right" vertical="center" wrapText="1"/>
    </xf>
    <xf numFmtId="49" fontId="1" fillId="33" borderId="0" xfId="0" applyNumberFormat="1" applyFont="1" applyFill="1" applyAlignment="1">
      <alignment horizontal="right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left" vertical="center" wrapText="1"/>
    </xf>
    <xf numFmtId="172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PageLayoutView="0" workbookViewId="0" topLeftCell="A1">
      <selection activeCell="AA44" sqref="AA44"/>
    </sheetView>
  </sheetViews>
  <sheetFormatPr defaultColWidth="11.421875" defaultRowHeight="12.75"/>
  <cols>
    <col min="1" max="1" width="46.421875" style="0" customWidth="1"/>
    <col min="2" max="2" width="0.9921875" style="0" customWidth="1"/>
    <col min="3" max="3" width="9.421875" style="0" customWidth="1"/>
    <col min="4" max="5" width="0.9921875" style="0" customWidth="1"/>
    <col min="6" max="6" width="9.421875" style="0" customWidth="1"/>
    <col min="7" max="8" width="0.9921875" style="0" customWidth="1"/>
    <col min="9" max="9" width="9.421875" style="0" customWidth="1"/>
    <col min="10" max="11" width="0.9921875" style="0" customWidth="1"/>
    <col min="12" max="12" width="9.421875" style="0" customWidth="1"/>
    <col min="13" max="14" width="0.9921875" style="0" customWidth="1"/>
    <col min="15" max="15" width="9.421875" style="0" customWidth="1"/>
    <col min="16" max="17" width="0.9921875" style="0" customWidth="1"/>
    <col min="18" max="18" width="9.421875" style="0" customWidth="1"/>
    <col min="19" max="20" width="0.9921875" style="0" customWidth="1"/>
    <col min="21" max="21" width="9.421875" style="0" customWidth="1"/>
    <col min="22" max="23" width="0.9921875" style="0" customWidth="1"/>
    <col min="24" max="24" width="9.421875" style="0" customWidth="1"/>
    <col min="25" max="25" width="0.9921875" style="0" customWidth="1"/>
    <col min="26" max="16384" width="9.140625" style="0" customWidth="1"/>
  </cols>
  <sheetData>
    <row r="1" spans="1:25" ht="12.75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2.75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2.75">
      <c r="A3" s="9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2.75">
      <c r="A4" s="10" t="s">
        <v>0</v>
      </c>
      <c r="B4" s="10"/>
      <c r="C4" s="11" t="s">
        <v>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 t="s">
        <v>5</v>
      </c>
      <c r="V4" s="12"/>
      <c r="W4" s="12"/>
      <c r="X4" s="12"/>
      <c r="Y4" s="12"/>
    </row>
    <row r="5" spans="1:25" ht="12.75">
      <c r="A5" s="13" t="s">
        <v>6</v>
      </c>
      <c r="B5" s="13"/>
      <c r="C5" s="1" t="s">
        <v>0</v>
      </c>
      <c r="D5" s="10" t="s">
        <v>0</v>
      </c>
      <c r="E5" s="10"/>
      <c r="F5" s="11" t="s">
        <v>7</v>
      </c>
      <c r="G5" s="11"/>
      <c r="H5" s="11"/>
      <c r="I5" s="11"/>
      <c r="J5" s="11"/>
      <c r="K5" s="11"/>
      <c r="L5" s="11"/>
      <c r="M5" s="11"/>
      <c r="N5" s="11"/>
      <c r="O5" s="14" t="s">
        <v>8</v>
      </c>
      <c r="P5" s="14"/>
      <c r="Q5" s="14"/>
      <c r="R5" s="14"/>
      <c r="S5" s="14"/>
      <c r="T5" s="14"/>
      <c r="U5" s="1" t="s">
        <v>0</v>
      </c>
      <c r="V5" s="10" t="s">
        <v>0</v>
      </c>
      <c r="W5" s="10"/>
      <c r="X5" s="1" t="s">
        <v>0</v>
      </c>
      <c r="Y5" s="2" t="s">
        <v>0</v>
      </c>
    </row>
    <row r="6" spans="1:25" ht="12.75">
      <c r="A6" s="15" t="s">
        <v>9</v>
      </c>
      <c r="B6" s="15"/>
      <c r="C6" s="16" t="s">
        <v>10</v>
      </c>
      <c r="D6" s="16"/>
      <c r="E6" s="16"/>
      <c r="F6" s="1" t="s">
        <v>0</v>
      </c>
      <c r="G6" s="10" t="s">
        <v>0</v>
      </c>
      <c r="H6" s="10"/>
      <c r="I6" s="1" t="s">
        <v>0</v>
      </c>
      <c r="J6" s="10" t="s">
        <v>0</v>
      </c>
      <c r="K6" s="10"/>
      <c r="L6" s="14" t="s">
        <v>11</v>
      </c>
      <c r="M6" s="14"/>
      <c r="N6" s="14"/>
      <c r="O6" s="1" t="s">
        <v>0</v>
      </c>
      <c r="P6" s="10" t="s">
        <v>0</v>
      </c>
      <c r="Q6" s="10"/>
      <c r="R6" s="1" t="s">
        <v>0</v>
      </c>
      <c r="S6" s="10" t="s">
        <v>0</v>
      </c>
      <c r="T6" s="10"/>
      <c r="U6" s="3" t="s">
        <v>0</v>
      </c>
      <c r="V6" s="17" t="s">
        <v>0</v>
      </c>
      <c r="W6" s="17"/>
      <c r="X6" s="18" t="s">
        <v>12</v>
      </c>
      <c r="Y6" s="18"/>
    </row>
    <row r="7" spans="1:25" ht="12.75">
      <c r="A7" s="17" t="s">
        <v>0</v>
      </c>
      <c r="B7" s="17"/>
      <c r="C7" s="16" t="s">
        <v>13</v>
      </c>
      <c r="D7" s="16"/>
      <c r="E7" s="16"/>
      <c r="F7" s="3" t="s">
        <v>0</v>
      </c>
      <c r="G7" s="17" t="s">
        <v>0</v>
      </c>
      <c r="H7" s="17"/>
      <c r="I7" s="16" t="s">
        <v>14</v>
      </c>
      <c r="J7" s="16"/>
      <c r="K7" s="16"/>
      <c r="L7" s="16" t="s">
        <v>15</v>
      </c>
      <c r="M7" s="16"/>
      <c r="N7" s="16"/>
      <c r="O7" s="3" t="s">
        <v>0</v>
      </c>
      <c r="P7" s="17" t="s">
        <v>0</v>
      </c>
      <c r="Q7" s="17"/>
      <c r="R7" s="16" t="s">
        <v>12</v>
      </c>
      <c r="S7" s="16"/>
      <c r="T7" s="16"/>
      <c r="U7" s="19" t="s">
        <v>16</v>
      </c>
      <c r="V7" s="19"/>
      <c r="W7" s="19"/>
      <c r="X7" s="18" t="s">
        <v>17</v>
      </c>
      <c r="Y7" s="18"/>
    </row>
    <row r="8" spans="1:25" ht="12.75">
      <c r="A8" s="15" t="s">
        <v>18</v>
      </c>
      <c r="B8" s="15"/>
      <c r="C8" s="3" t="s">
        <v>0</v>
      </c>
      <c r="D8" s="17" t="s">
        <v>0</v>
      </c>
      <c r="E8" s="17"/>
      <c r="F8" s="19" t="s">
        <v>16</v>
      </c>
      <c r="G8" s="19"/>
      <c r="H8" s="19"/>
      <c r="I8" s="16" t="s">
        <v>19</v>
      </c>
      <c r="J8" s="16"/>
      <c r="K8" s="16"/>
      <c r="L8" s="16" t="s">
        <v>20</v>
      </c>
      <c r="M8" s="16"/>
      <c r="N8" s="16"/>
      <c r="O8" s="19" t="s">
        <v>16</v>
      </c>
      <c r="P8" s="19"/>
      <c r="Q8" s="19"/>
      <c r="R8" s="16" t="s">
        <v>21</v>
      </c>
      <c r="S8" s="16"/>
      <c r="T8" s="16"/>
      <c r="U8" s="3" t="s">
        <v>0</v>
      </c>
      <c r="V8" s="17" t="s">
        <v>0</v>
      </c>
      <c r="W8" s="17"/>
      <c r="X8" s="3" t="s">
        <v>0</v>
      </c>
      <c r="Y8" s="4" t="s">
        <v>0</v>
      </c>
    </row>
    <row r="9" spans="1:25" ht="12.75">
      <c r="A9" s="17" t="s">
        <v>0</v>
      </c>
      <c r="B9" s="17"/>
      <c r="C9" s="3" t="s">
        <v>0</v>
      </c>
      <c r="D9" s="17" t="s">
        <v>0</v>
      </c>
      <c r="E9" s="17"/>
      <c r="F9" s="3" t="s">
        <v>0</v>
      </c>
      <c r="G9" s="17" t="s">
        <v>0</v>
      </c>
      <c r="H9" s="17"/>
      <c r="I9" s="16" t="s">
        <v>22</v>
      </c>
      <c r="J9" s="16"/>
      <c r="K9" s="16"/>
      <c r="L9" s="16" t="s">
        <v>23</v>
      </c>
      <c r="M9" s="16"/>
      <c r="N9" s="16"/>
      <c r="O9" s="3" t="s">
        <v>0</v>
      </c>
      <c r="P9" s="17" t="s">
        <v>0</v>
      </c>
      <c r="Q9" s="17"/>
      <c r="R9" s="16" t="s">
        <v>24</v>
      </c>
      <c r="S9" s="16"/>
      <c r="T9" s="16"/>
      <c r="U9" s="3" t="s">
        <v>0</v>
      </c>
      <c r="V9" s="17" t="s">
        <v>0</v>
      </c>
      <c r="W9" s="17"/>
      <c r="X9" s="3" t="s">
        <v>0</v>
      </c>
      <c r="Y9" s="4" t="s">
        <v>0</v>
      </c>
    </row>
    <row r="10" spans="1:25" ht="12.75">
      <c r="A10" s="17" t="s">
        <v>0</v>
      </c>
      <c r="B10" s="17"/>
      <c r="C10" s="3" t="s">
        <v>0</v>
      </c>
      <c r="D10" s="17" t="s">
        <v>0</v>
      </c>
      <c r="E10" s="17"/>
      <c r="F10" s="3" t="s">
        <v>0</v>
      </c>
      <c r="G10" s="17" t="s">
        <v>0</v>
      </c>
      <c r="H10" s="17"/>
      <c r="I10" s="3" t="s">
        <v>0</v>
      </c>
      <c r="J10" s="17" t="s">
        <v>0</v>
      </c>
      <c r="K10" s="17"/>
      <c r="L10" s="16" t="s">
        <v>25</v>
      </c>
      <c r="M10" s="16"/>
      <c r="N10" s="16"/>
      <c r="O10" s="3" t="s">
        <v>0</v>
      </c>
      <c r="P10" s="17" t="s">
        <v>0</v>
      </c>
      <c r="Q10" s="17"/>
      <c r="R10" s="3" t="s">
        <v>0</v>
      </c>
      <c r="S10" s="17" t="s">
        <v>0</v>
      </c>
      <c r="T10" s="17"/>
      <c r="U10" s="3" t="s">
        <v>0</v>
      </c>
      <c r="V10" s="17" t="s">
        <v>0</v>
      </c>
      <c r="W10" s="17"/>
      <c r="X10" s="3" t="s">
        <v>0</v>
      </c>
      <c r="Y10" s="4" t="s">
        <v>0</v>
      </c>
    </row>
    <row r="11" spans="1:25" ht="12.75">
      <c r="A11" s="20" t="s">
        <v>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2.75">
      <c r="A12" s="5" t="s">
        <v>29</v>
      </c>
      <c r="B12" s="6" t="s">
        <v>0</v>
      </c>
      <c r="C12" s="7">
        <v>8853</v>
      </c>
      <c r="D12" s="6" t="s">
        <v>30</v>
      </c>
      <c r="E12" s="6" t="s">
        <v>0</v>
      </c>
      <c r="F12" s="7">
        <v>1314</v>
      </c>
      <c r="G12" s="6" t="s">
        <v>30</v>
      </c>
      <c r="H12" s="6" t="s">
        <v>0</v>
      </c>
      <c r="I12" s="7">
        <v>1052</v>
      </c>
      <c r="J12" s="6" t="s">
        <v>30</v>
      </c>
      <c r="K12" s="6" t="s">
        <v>0</v>
      </c>
      <c r="L12" s="7">
        <v>262</v>
      </c>
      <c r="M12" s="6" t="s">
        <v>30</v>
      </c>
      <c r="N12" s="6" t="s">
        <v>0</v>
      </c>
      <c r="O12" s="7">
        <v>7539</v>
      </c>
      <c r="P12" s="6" t="s">
        <v>30</v>
      </c>
      <c r="Q12" s="6" t="s">
        <v>0</v>
      </c>
      <c r="R12" s="7">
        <v>5525</v>
      </c>
      <c r="S12" s="6" t="s">
        <v>30</v>
      </c>
      <c r="T12" s="6" t="s">
        <v>0</v>
      </c>
      <c r="U12" s="7">
        <v>9873</v>
      </c>
      <c r="V12" s="6" t="s">
        <v>30</v>
      </c>
      <c r="W12" s="6" t="s">
        <v>0</v>
      </c>
      <c r="X12" s="7">
        <v>9020</v>
      </c>
      <c r="Y12" s="6" t="s">
        <v>30</v>
      </c>
    </row>
    <row r="13" spans="1:25" ht="12.75">
      <c r="A13" s="21" t="s">
        <v>31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12.75">
      <c r="A14" s="5" t="s">
        <v>32</v>
      </c>
      <c r="B14" s="6" t="s">
        <v>0</v>
      </c>
      <c r="C14" s="7">
        <v>7589</v>
      </c>
      <c r="D14" s="6" t="s">
        <v>30</v>
      </c>
      <c r="E14" s="6" t="s">
        <v>0</v>
      </c>
      <c r="F14" s="7">
        <v>385</v>
      </c>
      <c r="G14" s="6" t="s">
        <v>30</v>
      </c>
      <c r="H14" s="6" t="s">
        <v>0</v>
      </c>
      <c r="I14" s="7">
        <v>286</v>
      </c>
      <c r="J14" s="6" t="s">
        <v>30</v>
      </c>
      <c r="K14" s="6" t="s">
        <v>0</v>
      </c>
      <c r="L14" s="7">
        <v>99</v>
      </c>
      <c r="M14" s="6" t="s">
        <v>30</v>
      </c>
      <c r="N14" s="6" t="s">
        <v>0</v>
      </c>
      <c r="O14" s="7">
        <v>7204</v>
      </c>
      <c r="P14" s="6" t="s">
        <v>30</v>
      </c>
      <c r="Q14" s="6" t="s">
        <v>0</v>
      </c>
      <c r="R14" s="7">
        <v>5190</v>
      </c>
      <c r="S14" s="6" t="s">
        <v>30</v>
      </c>
      <c r="T14" s="6" t="s">
        <v>0</v>
      </c>
      <c r="U14" s="7">
        <v>7589</v>
      </c>
      <c r="V14" s="6" t="s">
        <v>30</v>
      </c>
      <c r="W14" s="6" t="s">
        <v>0</v>
      </c>
      <c r="X14" s="7">
        <v>7589</v>
      </c>
      <c r="Y14" s="6" t="s">
        <v>30</v>
      </c>
    </row>
    <row r="15" spans="1:25" ht="12.75">
      <c r="A15" s="5" t="s">
        <v>33</v>
      </c>
      <c r="B15" s="6" t="s">
        <v>0</v>
      </c>
      <c r="C15" s="7">
        <v>23</v>
      </c>
      <c r="D15" s="6" t="s">
        <v>30</v>
      </c>
      <c r="E15" s="6" t="s">
        <v>0</v>
      </c>
      <c r="F15" s="7">
        <v>23</v>
      </c>
      <c r="G15" s="6" t="s">
        <v>30</v>
      </c>
      <c r="H15" s="6" t="s">
        <v>0</v>
      </c>
      <c r="I15" s="7">
        <v>20</v>
      </c>
      <c r="J15" s="6" t="s">
        <v>30</v>
      </c>
      <c r="K15" s="6" t="s">
        <v>0</v>
      </c>
      <c r="L15" s="7">
        <v>3</v>
      </c>
      <c r="M15" s="6" t="s">
        <v>30</v>
      </c>
      <c r="N15" s="6" t="s">
        <v>0</v>
      </c>
      <c r="O15" s="7" t="s">
        <v>34</v>
      </c>
      <c r="P15" s="6" t="s">
        <v>30</v>
      </c>
      <c r="Q15" s="6" t="s">
        <v>0</v>
      </c>
      <c r="R15" s="7" t="s">
        <v>34</v>
      </c>
      <c r="S15" s="6" t="s">
        <v>30</v>
      </c>
      <c r="T15" s="6" t="s">
        <v>0</v>
      </c>
      <c r="U15" s="7">
        <v>50</v>
      </c>
      <c r="V15" s="6" t="s">
        <v>30</v>
      </c>
      <c r="W15" s="6" t="s">
        <v>0</v>
      </c>
      <c r="X15" s="7">
        <v>30</v>
      </c>
      <c r="Y15" s="6" t="s">
        <v>30</v>
      </c>
    </row>
    <row r="16" spans="1:25" ht="12.75">
      <c r="A16" s="5" t="s">
        <v>35</v>
      </c>
      <c r="B16" s="6" t="s">
        <v>0</v>
      </c>
      <c r="C16" s="7">
        <v>16</v>
      </c>
      <c r="D16" s="6" t="s">
        <v>30</v>
      </c>
      <c r="E16" s="6" t="s">
        <v>0</v>
      </c>
      <c r="F16" s="7">
        <v>14</v>
      </c>
      <c r="G16" s="6" t="s">
        <v>30</v>
      </c>
      <c r="H16" s="6" t="s">
        <v>0</v>
      </c>
      <c r="I16" s="7">
        <v>8</v>
      </c>
      <c r="J16" s="6" t="s">
        <v>30</v>
      </c>
      <c r="K16" s="6" t="s">
        <v>0</v>
      </c>
      <c r="L16" s="7">
        <v>6</v>
      </c>
      <c r="M16" s="6" t="s">
        <v>30</v>
      </c>
      <c r="N16" s="6" t="s">
        <v>0</v>
      </c>
      <c r="O16" s="7">
        <v>2</v>
      </c>
      <c r="P16" s="6" t="s">
        <v>30</v>
      </c>
      <c r="Q16" s="6" t="s">
        <v>0</v>
      </c>
      <c r="R16" s="7">
        <v>2</v>
      </c>
      <c r="S16" s="6" t="s">
        <v>30</v>
      </c>
      <c r="T16" s="6" t="s">
        <v>0</v>
      </c>
      <c r="U16" s="7">
        <v>33</v>
      </c>
      <c r="V16" s="6" t="s">
        <v>30</v>
      </c>
      <c r="W16" s="6" t="s">
        <v>0</v>
      </c>
      <c r="X16" s="7">
        <v>16</v>
      </c>
      <c r="Y16" s="6" t="s">
        <v>30</v>
      </c>
    </row>
    <row r="17" spans="1:25" ht="12.75">
      <c r="A17" s="5" t="s">
        <v>36</v>
      </c>
      <c r="B17" s="6" t="s">
        <v>0</v>
      </c>
      <c r="C17" s="6" t="s">
        <v>0</v>
      </c>
      <c r="D17" s="6" t="s">
        <v>0</v>
      </c>
      <c r="E17" s="6" t="s">
        <v>0</v>
      </c>
      <c r="F17" s="6" t="s">
        <v>0</v>
      </c>
      <c r="G17" s="6" t="s">
        <v>0</v>
      </c>
      <c r="H17" s="6" t="s">
        <v>0</v>
      </c>
      <c r="I17" s="6" t="s">
        <v>0</v>
      </c>
      <c r="J17" s="6" t="s">
        <v>0</v>
      </c>
      <c r="K17" s="6" t="s">
        <v>0</v>
      </c>
      <c r="L17" s="6" t="s">
        <v>0</v>
      </c>
      <c r="M17" s="6" t="s">
        <v>0</v>
      </c>
      <c r="N17" s="6" t="s">
        <v>0</v>
      </c>
      <c r="O17" s="6" t="s">
        <v>0</v>
      </c>
      <c r="P17" s="6" t="s">
        <v>0</v>
      </c>
      <c r="Q17" s="6" t="s">
        <v>0</v>
      </c>
      <c r="R17" s="6" t="s">
        <v>0</v>
      </c>
      <c r="S17" s="6" t="s">
        <v>0</v>
      </c>
      <c r="T17" s="6" t="s">
        <v>0</v>
      </c>
      <c r="U17" s="6" t="s">
        <v>0</v>
      </c>
      <c r="V17" s="6" t="s">
        <v>0</v>
      </c>
      <c r="W17" s="6" t="s">
        <v>0</v>
      </c>
      <c r="X17" s="6" t="s">
        <v>0</v>
      </c>
      <c r="Y17" s="6" t="s">
        <v>0</v>
      </c>
    </row>
    <row r="18" spans="1:25" ht="12.75">
      <c r="A18" s="5" t="s">
        <v>37</v>
      </c>
      <c r="B18" s="6" t="s">
        <v>0</v>
      </c>
      <c r="C18" s="7">
        <v>97</v>
      </c>
      <c r="D18" s="6" t="s">
        <v>30</v>
      </c>
      <c r="E18" s="6" t="s">
        <v>0</v>
      </c>
      <c r="F18" s="7">
        <v>97</v>
      </c>
      <c r="G18" s="6" t="s">
        <v>30</v>
      </c>
      <c r="H18" s="6" t="s">
        <v>0</v>
      </c>
      <c r="I18" s="7">
        <v>78</v>
      </c>
      <c r="J18" s="6" t="s">
        <v>30</v>
      </c>
      <c r="K18" s="6" t="s">
        <v>0</v>
      </c>
      <c r="L18" s="7">
        <v>19</v>
      </c>
      <c r="M18" s="6" t="s">
        <v>30</v>
      </c>
      <c r="N18" s="6" t="s">
        <v>0</v>
      </c>
      <c r="O18" s="7" t="s">
        <v>34</v>
      </c>
      <c r="P18" s="6" t="s">
        <v>30</v>
      </c>
      <c r="Q18" s="6" t="s">
        <v>0</v>
      </c>
      <c r="R18" s="7" t="s">
        <v>34</v>
      </c>
      <c r="S18" s="6" t="s">
        <v>30</v>
      </c>
      <c r="T18" s="6" t="s">
        <v>0</v>
      </c>
      <c r="U18" s="7">
        <v>238</v>
      </c>
      <c r="V18" s="6" t="s">
        <v>30</v>
      </c>
      <c r="W18" s="6" t="s">
        <v>0</v>
      </c>
      <c r="X18" s="7">
        <v>109</v>
      </c>
      <c r="Y18" s="6" t="s">
        <v>30</v>
      </c>
    </row>
    <row r="19" spans="1:25" ht="12.75">
      <c r="A19" s="5" t="s">
        <v>38</v>
      </c>
      <c r="B19" s="6" t="s">
        <v>0</v>
      </c>
      <c r="C19" s="7">
        <v>556</v>
      </c>
      <c r="D19" s="6" t="s">
        <v>30</v>
      </c>
      <c r="E19" s="6" t="s">
        <v>0</v>
      </c>
      <c r="F19" s="7">
        <v>223</v>
      </c>
      <c r="G19" s="6" t="s">
        <v>30</v>
      </c>
      <c r="H19" s="6" t="s">
        <v>0</v>
      </c>
      <c r="I19" s="7">
        <v>204</v>
      </c>
      <c r="J19" s="6" t="s">
        <v>30</v>
      </c>
      <c r="K19" s="6" t="s">
        <v>0</v>
      </c>
      <c r="L19" s="7">
        <v>19</v>
      </c>
      <c r="M19" s="6" t="s">
        <v>30</v>
      </c>
      <c r="N19" s="6" t="s">
        <v>0</v>
      </c>
      <c r="O19" s="7">
        <v>333</v>
      </c>
      <c r="P19" s="6" t="s">
        <v>30</v>
      </c>
      <c r="Q19" s="6" t="s">
        <v>0</v>
      </c>
      <c r="R19" s="7">
        <v>333</v>
      </c>
      <c r="S19" s="6" t="s">
        <v>30</v>
      </c>
      <c r="T19" s="6" t="s">
        <v>0</v>
      </c>
      <c r="U19" s="7">
        <v>1095</v>
      </c>
      <c r="V19" s="6" t="s">
        <v>30</v>
      </c>
      <c r="W19" s="6" t="s">
        <v>0</v>
      </c>
      <c r="X19" s="7">
        <v>679</v>
      </c>
      <c r="Y19" s="6" t="s">
        <v>30</v>
      </c>
    </row>
    <row r="20" spans="1:25" ht="12.75">
      <c r="A20" s="5" t="s">
        <v>39</v>
      </c>
      <c r="B20" s="6" t="s">
        <v>0</v>
      </c>
      <c r="C20" s="7" t="s">
        <v>34</v>
      </c>
      <c r="D20" s="6" t="s">
        <v>30</v>
      </c>
      <c r="E20" s="6" t="s">
        <v>0</v>
      </c>
      <c r="F20" s="7" t="s">
        <v>34</v>
      </c>
      <c r="G20" s="6" t="s">
        <v>30</v>
      </c>
      <c r="H20" s="6" t="s">
        <v>0</v>
      </c>
      <c r="I20" s="7" t="s">
        <v>34</v>
      </c>
      <c r="J20" s="6" t="s">
        <v>30</v>
      </c>
      <c r="K20" s="6" t="s">
        <v>0</v>
      </c>
      <c r="L20" s="7" t="s">
        <v>34</v>
      </c>
      <c r="M20" s="6" t="s">
        <v>30</v>
      </c>
      <c r="N20" s="6" t="s">
        <v>0</v>
      </c>
      <c r="O20" s="7" t="s">
        <v>34</v>
      </c>
      <c r="P20" s="6" t="s">
        <v>30</v>
      </c>
      <c r="Q20" s="6" t="s">
        <v>0</v>
      </c>
      <c r="R20" s="7" t="s">
        <v>34</v>
      </c>
      <c r="S20" s="6" t="s">
        <v>30</v>
      </c>
      <c r="T20" s="6" t="s">
        <v>0</v>
      </c>
      <c r="U20" s="7" t="s">
        <v>34</v>
      </c>
      <c r="V20" s="6" t="s">
        <v>30</v>
      </c>
      <c r="W20" s="6" t="s">
        <v>0</v>
      </c>
      <c r="X20" s="7" t="s">
        <v>34</v>
      </c>
      <c r="Y20" s="6" t="s">
        <v>30</v>
      </c>
    </row>
    <row r="21" spans="1:25" ht="12.75">
      <c r="A21" s="5" t="s">
        <v>40</v>
      </c>
      <c r="B21" s="6" t="s">
        <v>0</v>
      </c>
      <c r="C21" s="7">
        <v>561</v>
      </c>
      <c r="D21" s="6" t="s">
        <v>30</v>
      </c>
      <c r="E21" s="6" t="s">
        <v>0</v>
      </c>
      <c r="F21" s="7">
        <v>561</v>
      </c>
      <c r="G21" s="6" t="s">
        <v>30</v>
      </c>
      <c r="H21" s="6" t="s">
        <v>0</v>
      </c>
      <c r="I21" s="7">
        <v>451</v>
      </c>
      <c r="J21" s="6" t="s">
        <v>30</v>
      </c>
      <c r="K21" s="6" t="s">
        <v>0</v>
      </c>
      <c r="L21" s="7">
        <v>110</v>
      </c>
      <c r="M21" s="6" t="s">
        <v>30</v>
      </c>
      <c r="N21" s="6" t="s">
        <v>0</v>
      </c>
      <c r="O21" s="7" t="s">
        <v>34</v>
      </c>
      <c r="P21" s="6" t="s">
        <v>30</v>
      </c>
      <c r="Q21" s="6" t="s">
        <v>0</v>
      </c>
      <c r="R21" s="7" t="s">
        <v>34</v>
      </c>
      <c r="S21" s="6" t="s">
        <v>30</v>
      </c>
      <c r="T21" s="6" t="s">
        <v>0</v>
      </c>
      <c r="U21" s="7">
        <v>852</v>
      </c>
      <c r="V21" s="6" t="s">
        <v>30</v>
      </c>
      <c r="W21" s="6" t="s">
        <v>0</v>
      </c>
      <c r="X21" s="7">
        <v>586</v>
      </c>
      <c r="Y21" s="6" t="s">
        <v>30</v>
      </c>
    </row>
    <row r="22" spans="1:25" ht="12.75">
      <c r="A22" s="5" t="s">
        <v>41</v>
      </c>
      <c r="B22" s="6" t="s">
        <v>0</v>
      </c>
      <c r="C22" s="7">
        <v>450</v>
      </c>
      <c r="D22" s="6" t="s">
        <v>30</v>
      </c>
      <c r="E22" s="6" t="s">
        <v>0</v>
      </c>
      <c r="F22" s="7">
        <v>450</v>
      </c>
      <c r="G22" s="6" t="s">
        <v>30</v>
      </c>
      <c r="H22" s="6" t="s">
        <v>0</v>
      </c>
      <c r="I22" s="7">
        <v>352</v>
      </c>
      <c r="J22" s="6" t="s">
        <v>30</v>
      </c>
      <c r="K22" s="6" t="s">
        <v>0</v>
      </c>
      <c r="L22" s="7">
        <v>98</v>
      </c>
      <c r="M22" s="6" t="s">
        <v>30</v>
      </c>
      <c r="N22" s="6" t="s">
        <v>0</v>
      </c>
      <c r="O22" s="7" t="s">
        <v>34</v>
      </c>
      <c r="P22" s="6" t="s">
        <v>30</v>
      </c>
      <c r="Q22" s="6" t="s">
        <v>0</v>
      </c>
      <c r="R22" s="7" t="s">
        <v>34</v>
      </c>
      <c r="S22" s="6" t="s">
        <v>30</v>
      </c>
      <c r="T22" s="6" t="s">
        <v>0</v>
      </c>
      <c r="U22" s="7">
        <v>717</v>
      </c>
      <c r="V22" s="6" t="s">
        <v>30</v>
      </c>
      <c r="W22" s="6" t="s">
        <v>0</v>
      </c>
      <c r="X22" s="7">
        <v>469</v>
      </c>
      <c r="Y22" s="6" t="s">
        <v>30</v>
      </c>
    </row>
    <row r="23" spans="1:25" ht="12.75">
      <c r="A23" s="5" t="s">
        <v>42</v>
      </c>
      <c r="B23" s="6" t="s">
        <v>0</v>
      </c>
      <c r="C23" s="7">
        <v>111</v>
      </c>
      <c r="D23" s="6" t="s">
        <v>30</v>
      </c>
      <c r="E23" s="6" t="s">
        <v>0</v>
      </c>
      <c r="F23" s="7">
        <v>111</v>
      </c>
      <c r="G23" s="6" t="s">
        <v>30</v>
      </c>
      <c r="H23" s="6" t="s">
        <v>0</v>
      </c>
      <c r="I23" s="7">
        <v>99</v>
      </c>
      <c r="J23" s="6" t="s">
        <v>30</v>
      </c>
      <c r="K23" s="6" t="s">
        <v>0</v>
      </c>
      <c r="L23" s="7">
        <v>12</v>
      </c>
      <c r="M23" s="6" t="s">
        <v>30</v>
      </c>
      <c r="N23" s="6" t="s">
        <v>0</v>
      </c>
      <c r="O23" s="7" t="s">
        <v>34</v>
      </c>
      <c r="P23" s="6" t="s">
        <v>30</v>
      </c>
      <c r="Q23" s="6" t="s">
        <v>0</v>
      </c>
      <c r="R23" s="7" t="s">
        <v>34</v>
      </c>
      <c r="S23" s="6" t="s">
        <v>30</v>
      </c>
      <c r="T23" s="6" t="s">
        <v>0</v>
      </c>
      <c r="U23" s="7">
        <v>135</v>
      </c>
      <c r="V23" s="6" t="s">
        <v>30</v>
      </c>
      <c r="W23" s="6" t="s">
        <v>0</v>
      </c>
      <c r="X23" s="7">
        <v>117</v>
      </c>
      <c r="Y23" s="6" t="s">
        <v>30</v>
      </c>
    </row>
    <row r="24" spans="1:25" ht="12.75">
      <c r="A24" s="5" t="s">
        <v>43</v>
      </c>
      <c r="B24" s="6" t="s">
        <v>0</v>
      </c>
      <c r="C24" s="7">
        <v>1</v>
      </c>
      <c r="D24" s="6" t="s">
        <v>30</v>
      </c>
      <c r="E24" s="6" t="s">
        <v>0</v>
      </c>
      <c r="F24" s="7">
        <v>1</v>
      </c>
      <c r="G24" s="6" t="s">
        <v>30</v>
      </c>
      <c r="H24" s="6" t="s">
        <v>0</v>
      </c>
      <c r="I24" s="7" t="s">
        <v>34</v>
      </c>
      <c r="J24" s="6" t="s">
        <v>30</v>
      </c>
      <c r="K24" s="6" t="s">
        <v>0</v>
      </c>
      <c r="L24" s="7">
        <v>1</v>
      </c>
      <c r="M24" s="6" t="s">
        <v>30</v>
      </c>
      <c r="N24" s="6" t="s">
        <v>0</v>
      </c>
      <c r="O24" s="7" t="s">
        <v>34</v>
      </c>
      <c r="P24" s="6" t="s">
        <v>30</v>
      </c>
      <c r="Q24" s="6" t="s">
        <v>0</v>
      </c>
      <c r="R24" s="7" t="s">
        <v>34</v>
      </c>
      <c r="S24" s="6" t="s">
        <v>30</v>
      </c>
      <c r="T24" s="6" t="s">
        <v>0</v>
      </c>
      <c r="U24" s="7">
        <v>1</v>
      </c>
      <c r="V24" s="6" t="s">
        <v>30</v>
      </c>
      <c r="W24" s="6" t="s">
        <v>0</v>
      </c>
      <c r="X24" s="7">
        <v>1</v>
      </c>
      <c r="Y24" s="6" t="s">
        <v>30</v>
      </c>
    </row>
    <row r="25" spans="1:25" ht="12.75">
      <c r="A25" s="5" t="s">
        <v>44</v>
      </c>
      <c r="B25" s="6" t="s">
        <v>0</v>
      </c>
      <c r="C25" s="7">
        <v>1</v>
      </c>
      <c r="D25" s="6" t="s">
        <v>30</v>
      </c>
      <c r="E25" s="6" t="s">
        <v>0</v>
      </c>
      <c r="F25" s="7">
        <v>1</v>
      </c>
      <c r="G25" s="6" t="s">
        <v>30</v>
      </c>
      <c r="H25" s="6" t="s">
        <v>0</v>
      </c>
      <c r="I25" s="7">
        <v>1</v>
      </c>
      <c r="J25" s="6" t="s">
        <v>30</v>
      </c>
      <c r="K25" s="6" t="s">
        <v>0</v>
      </c>
      <c r="L25" s="7" t="s">
        <v>34</v>
      </c>
      <c r="M25" s="6" t="s">
        <v>30</v>
      </c>
      <c r="N25" s="6" t="s">
        <v>0</v>
      </c>
      <c r="O25" s="7" t="s">
        <v>34</v>
      </c>
      <c r="P25" s="6" t="s">
        <v>30</v>
      </c>
      <c r="Q25" s="6" t="s">
        <v>0</v>
      </c>
      <c r="R25" s="7" t="s">
        <v>34</v>
      </c>
      <c r="S25" s="6" t="s">
        <v>30</v>
      </c>
      <c r="T25" s="6" t="s">
        <v>0</v>
      </c>
      <c r="U25" s="7">
        <v>1</v>
      </c>
      <c r="V25" s="6" t="s">
        <v>30</v>
      </c>
      <c r="W25" s="6" t="s">
        <v>0</v>
      </c>
      <c r="X25" s="7">
        <v>1</v>
      </c>
      <c r="Y25" s="6" t="s">
        <v>30</v>
      </c>
    </row>
    <row r="26" spans="1:25" ht="12.75">
      <c r="A26" s="5" t="s">
        <v>45</v>
      </c>
      <c r="B26" s="6" t="s">
        <v>0</v>
      </c>
      <c r="C26" s="7">
        <v>2</v>
      </c>
      <c r="D26" s="6" t="s">
        <v>30</v>
      </c>
      <c r="E26" s="6" t="s">
        <v>0</v>
      </c>
      <c r="F26" s="7">
        <v>2</v>
      </c>
      <c r="G26" s="6" t="s">
        <v>30</v>
      </c>
      <c r="H26" s="6" t="s">
        <v>0</v>
      </c>
      <c r="I26" s="7">
        <v>1</v>
      </c>
      <c r="J26" s="6" t="s">
        <v>30</v>
      </c>
      <c r="K26" s="6" t="s">
        <v>0</v>
      </c>
      <c r="L26" s="7">
        <v>1</v>
      </c>
      <c r="M26" s="6" t="s">
        <v>30</v>
      </c>
      <c r="N26" s="6" t="s">
        <v>0</v>
      </c>
      <c r="O26" s="7" t="s">
        <v>34</v>
      </c>
      <c r="P26" s="6" t="s">
        <v>30</v>
      </c>
      <c r="Q26" s="6" t="s">
        <v>0</v>
      </c>
      <c r="R26" s="7" t="s">
        <v>34</v>
      </c>
      <c r="S26" s="6" t="s">
        <v>30</v>
      </c>
      <c r="T26" s="6" t="s">
        <v>0</v>
      </c>
      <c r="U26" s="7">
        <v>4</v>
      </c>
      <c r="V26" s="6" t="s">
        <v>30</v>
      </c>
      <c r="W26" s="6" t="s">
        <v>0</v>
      </c>
      <c r="X26" s="7">
        <v>2</v>
      </c>
      <c r="Y26" s="6" t="s">
        <v>30</v>
      </c>
    </row>
    <row r="27" spans="1:25" ht="12.75">
      <c r="A27" s="5" t="s">
        <v>46</v>
      </c>
      <c r="B27" s="6" t="s">
        <v>0</v>
      </c>
      <c r="C27" s="7">
        <v>7</v>
      </c>
      <c r="D27" s="6" t="s">
        <v>30</v>
      </c>
      <c r="E27" s="6" t="s">
        <v>0</v>
      </c>
      <c r="F27" s="7">
        <v>7</v>
      </c>
      <c r="G27" s="6" t="s">
        <v>30</v>
      </c>
      <c r="H27" s="6" t="s">
        <v>0</v>
      </c>
      <c r="I27" s="7">
        <v>3</v>
      </c>
      <c r="J27" s="6" t="s">
        <v>30</v>
      </c>
      <c r="K27" s="6" t="s">
        <v>0</v>
      </c>
      <c r="L27" s="7">
        <v>4</v>
      </c>
      <c r="M27" s="6" t="s">
        <v>30</v>
      </c>
      <c r="N27" s="6" t="s">
        <v>0</v>
      </c>
      <c r="O27" s="7" t="s">
        <v>34</v>
      </c>
      <c r="P27" s="6" t="s">
        <v>30</v>
      </c>
      <c r="Q27" s="6" t="s">
        <v>0</v>
      </c>
      <c r="R27" s="7" t="s">
        <v>34</v>
      </c>
      <c r="S27" s="6" t="s">
        <v>30</v>
      </c>
      <c r="T27" s="6" t="s">
        <v>0</v>
      </c>
      <c r="U27" s="7">
        <v>10</v>
      </c>
      <c r="V27" s="6" t="s">
        <v>30</v>
      </c>
      <c r="W27" s="6" t="s">
        <v>0</v>
      </c>
      <c r="X27" s="7">
        <v>7</v>
      </c>
      <c r="Y27" s="6" t="s">
        <v>30</v>
      </c>
    </row>
    <row r="28" spans="1:25" ht="12.75">
      <c r="A28" s="21" t="s">
        <v>47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7" ht="12.75">
      <c r="A29" s="5" t="s">
        <v>48</v>
      </c>
      <c r="B29" s="6" t="s">
        <v>0</v>
      </c>
      <c r="C29" s="7">
        <v>7589</v>
      </c>
      <c r="D29" s="6" t="s">
        <v>30</v>
      </c>
      <c r="E29" s="6" t="s">
        <v>0</v>
      </c>
      <c r="F29" s="7">
        <v>385</v>
      </c>
      <c r="G29" s="6" t="s">
        <v>30</v>
      </c>
      <c r="H29" s="6" t="s">
        <v>0</v>
      </c>
      <c r="I29" s="7">
        <v>286</v>
      </c>
      <c r="J29" s="6" t="s">
        <v>30</v>
      </c>
      <c r="K29" s="6" t="s">
        <v>0</v>
      </c>
      <c r="L29" s="7">
        <v>99</v>
      </c>
      <c r="M29" s="6" t="s">
        <v>30</v>
      </c>
      <c r="N29" s="6" t="s">
        <v>0</v>
      </c>
      <c r="O29" s="7">
        <v>7204</v>
      </c>
      <c r="P29" s="6" t="s">
        <v>30</v>
      </c>
      <c r="Q29" s="6" t="s">
        <v>0</v>
      </c>
      <c r="R29" s="7">
        <v>5190</v>
      </c>
      <c r="S29" s="6" t="s">
        <v>30</v>
      </c>
      <c r="T29" s="6" t="s">
        <v>0</v>
      </c>
      <c r="U29" s="8" t="s">
        <v>49</v>
      </c>
      <c r="V29" s="6" t="s">
        <v>30</v>
      </c>
      <c r="W29" s="6" t="s">
        <v>0</v>
      </c>
      <c r="X29" s="8" t="s">
        <v>49</v>
      </c>
      <c r="Y29" s="6" t="s">
        <v>30</v>
      </c>
      <c r="AA29">
        <f>R29/C29</f>
        <v>0.6838845697720385</v>
      </c>
    </row>
    <row r="30" spans="1:25" ht="12.75">
      <c r="A30" s="5" t="s">
        <v>50</v>
      </c>
      <c r="B30" s="6" t="s">
        <v>0</v>
      </c>
      <c r="C30" s="7" t="s">
        <v>34</v>
      </c>
      <c r="D30" s="6" t="s">
        <v>30</v>
      </c>
      <c r="E30" s="6" t="s">
        <v>0</v>
      </c>
      <c r="F30" s="7" t="s">
        <v>34</v>
      </c>
      <c r="G30" s="6" t="s">
        <v>30</v>
      </c>
      <c r="H30" s="6" t="s">
        <v>0</v>
      </c>
      <c r="I30" s="7" t="s">
        <v>34</v>
      </c>
      <c r="J30" s="6" t="s">
        <v>30</v>
      </c>
      <c r="K30" s="6" t="s">
        <v>0</v>
      </c>
      <c r="L30" s="7" t="s">
        <v>34</v>
      </c>
      <c r="M30" s="6" t="s">
        <v>30</v>
      </c>
      <c r="N30" s="6" t="s">
        <v>0</v>
      </c>
      <c r="O30" s="7" t="s">
        <v>34</v>
      </c>
      <c r="P30" s="6" t="s">
        <v>30</v>
      </c>
      <c r="Q30" s="6" t="s">
        <v>0</v>
      </c>
      <c r="R30" s="7" t="s">
        <v>34</v>
      </c>
      <c r="S30" s="6" t="s">
        <v>30</v>
      </c>
      <c r="T30" s="6" t="s">
        <v>0</v>
      </c>
      <c r="U30" s="8" t="s">
        <v>49</v>
      </c>
      <c r="V30" s="6" t="s">
        <v>30</v>
      </c>
      <c r="W30" s="6" t="s">
        <v>0</v>
      </c>
      <c r="X30" s="8" t="s">
        <v>49</v>
      </c>
      <c r="Y30" s="6" t="s">
        <v>30</v>
      </c>
    </row>
    <row r="31" spans="1:25" ht="12.75">
      <c r="A31" s="21" t="s">
        <v>51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2.75">
      <c r="A32" s="5" t="s">
        <v>52</v>
      </c>
      <c r="B32" s="6" t="s">
        <v>0</v>
      </c>
      <c r="C32" s="7">
        <v>6191</v>
      </c>
      <c r="D32" s="6" t="s">
        <v>30</v>
      </c>
      <c r="E32" s="6" t="s">
        <v>0</v>
      </c>
      <c r="F32" s="7">
        <v>289</v>
      </c>
      <c r="G32" s="6" t="s">
        <v>30</v>
      </c>
      <c r="H32" s="6" t="s">
        <v>0</v>
      </c>
      <c r="I32" s="7">
        <v>203</v>
      </c>
      <c r="J32" s="6" t="s">
        <v>30</v>
      </c>
      <c r="K32" s="6" t="s">
        <v>0</v>
      </c>
      <c r="L32" s="7">
        <v>86</v>
      </c>
      <c r="M32" s="6" t="s">
        <v>30</v>
      </c>
      <c r="N32" s="6" t="s">
        <v>0</v>
      </c>
      <c r="O32" s="7">
        <v>5902</v>
      </c>
      <c r="P32" s="6" t="s">
        <v>30</v>
      </c>
      <c r="Q32" s="6" t="s">
        <v>0</v>
      </c>
      <c r="R32" s="7">
        <v>4526</v>
      </c>
      <c r="S32" s="6" t="s">
        <v>30</v>
      </c>
      <c r="T32" s="6" t="s">
        <v>0</v>
      </c>
      <c r="U32" s="7">
        <v>6191</v>
      </c>
      <c r="V32" s="6" t="s">
        <v>30</v>
      </c>
      <c r="W32" s="6" t="s">
        <v>0</v>
      </c>
      <c r="X32" s="7">
        <v>6191</v>
      </c>
      <c r="Y32" s="6" t="s">
        <v>30</v>
      </c>
    </row>
    <row r="33" spans="1:25" ht="12.75">
      <c r="A33" s="5" t="s">
        <v>53</v>
      </c>
      <c r="B33" s="6" t="s">
        <v>0</v>
      </c>
      <c r="C33" s="7">
        <v>41</v>
      </c>
      <c r="D33" s="6" t="s">
        <v>30</v>
      </c>
      <c r="E33" s="6" t="s">
        <v>0</v>
      </c>
      <c r="F33" s="7">
        <v>5</v>
      </c>
      <c r="G33" s="6" t="s">
        <v>30</v>
      </c>
      <c r="H33" s="6" t="s">
        <v>0</v>
      </c>
      <c r="I33" s="7">
        <v>5</v>
      </c>
      <c r="J33" s="6" t="s">
        <v>30</v>
      </c>
      <c r="K33" s="6" t="s">
        <v>0</v>
      </c>
      <c r="L33" s="7" t="s">
        <v>34</v>
      </c>
      <c r="M33" s="6" t="s">
        <v>30</v>
      </c>
      <c r="N33" s="6" t="s">
        <v>0</v>
      </c>
      <c r="O33" s="7">
        <v>36</v>
      </c>
      <c r="P33" s="6" t="s">
        <v>30</v>
      </c>
      <c r="Q33" s="6" t="s">
        <v>0</v>
      </c>
      <c r="R33" s="7">
        <v>18</v>
      </c>
      <c r="S33" s="6" t="s">
        <v>30</v>
      </c>
      <c r="T33" s="6" t="s">
        <v>0</v>
      </c>
      <c r="U33" s="7">
        <v>41</v>
      </c>
      <c r="V33" s="6" t="s">
        <v>30</v>
      </c>
      <c r="W33" s="6" t="s">
        <v>0</v>
      </c>
      <c r="X33" s="7">
        <v>41</v>
      </c>
      <c r="Y33" s="6" t="s">
        <v>30</v>
      </c>
    </row>
    <row r="34" spans="1:25" ht="12.75">
      <c r="A34" s="5" t="s">
        <v>54</v>
      </c>
      <c r="B34" s="6" t="s">
        <v>0</v>
      </c>
      <c r="C34" s="7">
        <v>48</v>
      </c>
      <c r="D34" s="6" t="s">
        <v>30</v>
      </c>
      <c r="E34" s="6" t="s">
        <v>0</v>
      </c>
      <c r="F34" s="7">
        <v>7</v>
      </c>
      <c r="G34" s="6" t="s">
        <v>30</v>
      </c>
      <c r="H34" s="6" t="s">
        <v>0</v>
      </c>
      <c r="I34" s="7">
        <v>7</v>
      </c>
      <c r="J34" s="6" t="s">
        <v>30</v>
      </c>
      <c r="K34" s="6" t="s">
        <v>0</v>
      </c>
      <c r="L34" s="7" t="s">
        <v>34</v>
      </c>
      <c r="M34" s="6" t="s">
        <v>30</v>
      </c>
      <c r="N34" s="6" t="s">
        <v>0</v>
      </c>
      <c r="O34" s="7">
        <v>41</v>
      </c>
      <c r="P34" s="6" t="s">
        <v>30</v>
      </c>
      <c r="Q34" s="6" t="s">
        <v>0</v>
      </c>
      <c r="R34" s="7">
        <v>27</v>
      </c>
      <c r="S34" s="6" t="s">
        <v>30</v>
      </c>
      <c r="T34" s="6" t="s">
        <v>0</v>
      </c>
      <c r="U34" s="7">
        <v>48</v>
      </c>
      <c r="V34" s="6" t="s">
        <v>30</v>
      </c>
      <c r="W34" s="6" t="s">
        <v>0</v>
      </c>
      <c r="X34" s="7">
        <v>48</v>
      </c>
      <c r="Y34" s="6" t="s">
        <v>30</v>
      </c>
    </row>
    <row r="35" spans="1:25" ht="12.75">
      <c r="A35" s="5" t="s">
        <v>55</v>
      </c>
      <c r="B35" s="6" t="s">
        <v>0</v>
      </c>
      <c r="C35" s="7">
        <v>62</v>
      </c>
      <c r="D35" s="6" t="s">
        <v>30</v>
      </c>
      <c r="E35" s="6" t="s">
        <v>0</v>
      </c>
      <c r="F35" s="7">
        <v>7</v>
      </c>
      <c r="G35" s="6" t="s">
        <v>30</v>
      </c>
      <c r="H35" s="6" t="s">
        <v>0</v>
      </c>
      <c r="I35" s="7">
        <v>6</v>
      </c>
      <c r="J35" s="6" t="s">
        <v>30</v>
      </c>
      <c r="K35" s="6" t="s">
        <v>0</v>
      </c>
      <c r="L35" s="7">
        <v>1</v>
      </c>
      <c r="M35" s="6" t="s">
        <v>30</v>
      </c>
      <c r="N35" s="6" t="s">
        <v>0</v>
      </c>
      <c r="O35" s="7">
        <v>55</v>
      </c>
      <c r="P35" s="6" t="s">
        <v>30</v>
      </c>
      <c r="Q35" s="6" t="s">
        <v>0</v>
      </c>
      <c r="R35" s="7">
        <v>31</v>
      </c>
      <c r="S35" s="6" t="s">
        <v>30</v>
      </c>
      <c r="T35" s="6" t="s">
        <v>0</v>
      </c>
      <c r="U35" s="7">
        <v>62</v>
      </c>
      <c r="V35" s="6" t="s">
        <v>30</v>
      </c>
      <c r="W35" s="6" t="s">
        <v>0</v>
      </c>
      <c r="X35" s="7">
        <v>62</v>
      </c>
      <c r="Y35" s="6" t="s">
        <v>30</v>
      </c>
    </row>
    <row r="36" spans="1:25" ht="12.75">
      <c r="A36" s="5" t="s">
        <v>56</v>
      </c>
      <c r="B36" s="6" t="s">
        <v>0</v>
      </c>
      <c r="C36" s="7">
        <v>124</v>
      </c>
      <c r="D36" s="6" t="s">
        <v>30</v>
      </c>
      <c r="E36" s="6" t="s">
        <v>0</v>
      </c>
      <c r="F36" s="7">
        <v>5</v>
      </c>
      <c r="G36" s="6" t="s">
        <v>30</v>
      </c>
      <c r="H36" s="6" t="s">
        <v>0</v>
      </c>
      <c r="I36" s="7">
        <v>4</v>
      </c>
      <c r="J36" s="6" t="s">
        <v>30</v>
      </c>
      <c r="K36" s="6" t="s">
        <v>0</v>
      </c>
      <c r="L36" s="7">
        <v>1</v>
      </c>
      <c r="M36" s="6" t="s">
        <v>30</v>
      </c>
      <c r="N36" s="6" t="s">
        <v>0</v>
      </c>
      <c r="O36" s="7">
        <v>119</v>
      </c>
      <c r="P36" s="6" t="s">
        <v>30</v>
      </c>
      <c r="Q36" s="6" t="s">
        <v>0</v>
      </c>
      <c r="R36" s="7">
        <v>50</v>
      </c>
      <c r="S36" s="6" t="s">
        <v>30</v>
      </c>
      <c r="T36" s="6" t="s">
        <v>0</v>
      </c>
      <c r="U36" s="7">
        <v>124</v>
      </c>
      <c r="V36" s="6" t="s">
        <v>30</v>
      </c>
      <c r="W36" s="6" t="s">
        <v>0</v>
      </c>
      <c r="X36" s="7">
        <v>124</v>
      </c>
      <c r="Y36" s="6" t="s">
        <v>30</v>
      </c>
    </row>
    <row r="37" spans="1:25" ht="12.75">
      <c r="A37" s="5" t="s">
        <v>57</v>
      </c>
      <c r="B37" s="6" t="s">
        <v>0</v>
      </c>
      <c r="C37" s="7">
        <v>207</v>
      </c>
      <c r="D37" s="6" t="s">
        <v>30</v>
      </c>
      <c r="E37" s="6" t="s">
        <v>0</v>
      </c>
      <c r="F37" s="7">
        <v>8</v>
      </c>
      <c r="G37" s="6" t="s">
        <v>30</v>
      </c>
      <c r="H37" s="6" t="s">
        <v>0</v>
      </c>
      <c r="I37" s="7">
        <v>8</v>
      </c>
      <c r="J37" s="6" t="s">
        <v>30</v>
      </c>
      <c r="K37" s="6" t="s">
        <v>0</v>
      </c>
      <c r="L37" s="7" t="s">
        <v>34</v>
      </c>
      <c r="M37" s="6" t="s">
        <v>30</v>
      </c>
      <c r="N37" s="6" t="s">
        <v>0</v>
      </c>
      <c r="O37" s="7">
        <v>199</v>
      </c>
      <c r="P37" s="6" t="s">
        <v>30</v>
      </c>
      <c r="Q37" s="6" t="s">
        <v>0</v>
      </c>
      <c r="R37" s="7">
        <v>56</v>
      </c>
      <c r="S37" s="6" t="s">
        <v>30</v>
      </c>
      <c r="T37" s="6" t="s">
        <v>0</v>
      </c>
      <c r="U37" s="7">
        <v>207</v>
      </c>
      <c r="V37" s="6" t="s">
        <v>30</v>
      </c>
      <c r="W37" s="6" t="s">
        <v>0</v>
      </c>
      <c r="X37" s="7">
        <v>207</v>
      </c>
      <c r="Y37" s="6" t="s">
        <v>30</v>
      </c>
    </row>
    <row r="38" spans="1:25" ht="12.75">
      <c r="A38" s="5" t="s">
        <v>58</v>
      </c>
      <c r="B38" s="6" t="s">
        <v>0</v>
      </c>
      <c r="C38" s="7">
        <v>140</v>
      </c>
      <c r="D38" s="6" t="s">
        <v>30</v>
      </c>
      <c r="E38" s="6" t="s">
        <v>0</v>
      </c>
      <c r="F38" s="7">
        <v>15</v>
      </c>
      <c r="G38" s="6" t="s">
        <v>30</v>
      </c>
      <c r="H38" s="6" t="s">
        <v>0</v>
      </c>
      <c r="I38" s="7">
        <v>12</v>
      </c>
      <c r="J38" s="6" t="s">
        <v>30</v>
      </c>
      <c r="K38" s="6" t="s">
        <v>0</v>
      </c>
      <c r="L38" s="7">
        <v>3</v>
      </c>
      <c r="M38" s="6" t="s">
        <v>30</v>
      </c>
      <c r="N38" s="6" t="s">
        <v>0</v>
      </c>
      <c r="O38" s="7">
        <v>125</v>
      </c>
      <c r="P38" s="6" t="s">
        <v>30</v>
      </c>
      <c r="Q38" s="6" t="s">
        <v>0</v>
      </c>
      <c r="R38" s="7">
        <v>73</v>
      </c>
      <c r="S38" s="6" t="s">
        <v>30</v>
      </c>
      <c r="T38" s="6" t="s">
        <v>0</v>
      </c>
      <c r="U38" s="7">
        <v>140</v>
      </c>
      <c r="V38" s="6" t="s">
        <v>30</v>
      </c>
      <c r="W38" s="6" t="s">
        <v>0</v>
      </c>
      <c r="X38" s="7">
        <v>140</v>
      </c>
      <c r="Y38" s="6" t="s">
        <v>30</v>
      </c>
    </row>
    <row r="39" spans="1:25" ht="12.75">
      <c r="A39" s="5" t="s">
        <v>59</v>
      </c>
      <c r="B39" s="6" t="s">
        <v>0</v>
      </c>
      <c r="C39" s="7">
        <v>96</v>
      </c>
      <c r="D39" s="6" t="s">
        <v>30</v>
      </c>
      <c r="E39" s="6" t="s">
        <v>0</v>
      </c>
      <c r="F39" s="7">
        <v>3</v>
      </c>
      <c r="G39" s="6" t="s">
        <v>30</v>
      </c>
      <c r="H39" s="6" t="s">
        <v>0</v>
      </c>
      <c r="I39" s="7">
        <v>3</v>
      </c>
      <c r="J39" s="6" t="s">
        <v>30</v>
      </c>
      <c r="K39" s="6" t="s">
        <v>0</v>
      </c>
      <c r="L39" s="7" t="s">
        <v>34</v>
      </c>
      <c r="M39" s="6" t="s">
        <v>30</v>
      </c>
      <c r="N39" s="6" t="s">
        <v>0</v>
      </c>
      <c r="O39" s="7">
        <v>93</v>
      </c>
      <c r="P39" s="6" t="s">
        <v>30</v>
      </c>
      <c r="Q39" s="6" t="s">
        <v>0</v>
      </c>
      <c r="R39" s="7">
        <v>39</v>
      </c>
      <c r="S39" s="6" t="s">
        <v>30</v>
      </c>
      <c r="T39" s="6" t="s">
        <v>0</v>
      </c>
      <c r="U39" s="7">
        <v>96</v>
      </c>
      <c r="V39" s="6" t="s">
        <v>30</v>
      </c>
      <c r="W39" s="6" t="s">
        <v>0</v>
      </c>
      <c r="X39" s="7">
        <v>96</v>
      </c>
      <c r="Y39" s="6" t="s">
        <v>30</v>
      </c>
    </row>
    <row r="40" spans="1:25" ht="12.75">
      <c r="A40" s="22" t="s">
        <v>26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ht="12.75">
      <c r="A41" s="23" t="s">
        <v>27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12.75">
      <c r="A42" s="23" t="s">
        <v>28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3:27" ht="12.75">
      <c r="C43" s="24">
        <f>C29-C32</f>
        <v>1398</v>
      </c>
      <c r="O43" s="24">
        <f>O29-O32</f>
        <v>1302</v>
      </c>
      <c r="P43" s="24" t="e">
        <f>P29-P32</f>
        <v>#VALUE!</v>
      </c>
      <c r="Q43" s="24" t="e">
        <f>Q29-Q32</f>
        <v>#VALUE!</v>
      </c>
      <c r="R43" s="24">
        <f>R29-R32</f>
        <v>664</v>
      </c>
      <c r="AA43">
        <f>R43/C43</f>
        <v>0.474964234620887</v>
      </c>
    </row>
  </sheetData>
  <sheetProtection/>
  <mergeCells count="60">
    <mergeCell ref="A40:Y40"/>
    <mergeCell ref="A41:Y41"/>
    <mergeCell ref="A42:Y42"/>
    <mergeCell ref="S10:T10"/>
    <mergeCell ref="V10:W10"/>
    <mergeCell ref="A11:Y11"/>
    <mergeCell ref="A13:Y13"/>
    <mergeCell ref="A28:Y28"/>
    <mergeCell ref="A31:Y31"/>
    <mergeCell ref="A10:B10"/>
    <mergeCell ref="D10:E10"/>
    <mergeCell ref="G10:H10"/>
    <mergeCell ref="J10:K10"/>
    <mergeCell ref="L10:N10"/>
    <mergeCell ref="P10:Q10"/>
    <mergeCell ref="V8:W8"/>
    <mergeCell ref="A9:B9"/>
    <mergeCell ref="D9:E9"/>
    <mergeCell ref="G9:H9"/>
    <mergeCell ref="I9:K9"/>
    <mergeCell ref="L9:N9"/>
    <mergeCell ref="P9:Q9"/>
    <mergeCell ref="R9:T9"/>
    <mergeCell ref="V9:W9"/>
    <mergeCell ref="R7:T7"/>
    <mergeCell ref="U7:W7"/>
    <mergeCell ref="X7:Y7"/>
    <mergeCell ref="A8:B8"/>
    <mergeCell ref="D8:E8"/>
    <mergeCell ref="F8:H8"/>
    <mergeCell ref="I8:K8"/>
    <mergeCell ref="L8:N8"/>
    <mergeCell ref="O8:Q8"/>
    <mergeCell ref="R8:T8"/>
    <mergeCell ref="P6:Q6"/>
    <mergeCell ref="S6:T6"/>
    <mergeCell ref="V6:W6"/>
    <mergeCell ref="X6:Y6"/>
    <mergeCell ref="A7:B7"/>
    <mergeCell ref="C7:E7"/>
    <mergeCell ref="G7:H7"/>
    <mergeCell ref="I7:K7"/>
    <mergeCell ref="L7:N7"/>
    <mergeCell ref="P7:Q7"/>
    <mergeCell ref="A5:B5"/>
    <mergeCell ref="D5:E5"/>
    <mergeCell ref="F5:N5"/>
    <mergeCell ref="O5:T5"/>
    <mergeCell ref="V5:W5"/>
    <mergeCell ref="A6:B6"/>
    <mergeCell ref="C6:E6"/>
    <mergeCell ref="G6:H6"/>
    <mergeCell ref="J6:K6"/>
    <mergeCell ref="L6:N6"/>
    <mergeCell ref="A1:Y1"/>
    <mergeCell ref="A2:Y2"/>
    <mergeCell ref="A3:Y3"/>
    <mergeCell ref="A4:B4"/>
    <mergeCell ref="C4:T4"/>
    <mergeCell ref="U4:Y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Rödel, Raimund (LfStaD)</cp:lastModifiedBy>
  <dcterms:modified xsi:type="dcterms:W3CDTF">2017-05-26T11:56:47Z</dcterms:modified>
  <cp:category/>
  <cp:version/>
  <cp:contentType/>
  <cp:contentStatus/>
</cp:coreProperties>
</file>