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4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4" yWindow="131" windowWidth="24100" windowHeight="11533" activeTab="0"/>
  </bookViews>
  <sheets>
    <sheet name="Tab_1.1" sheetId="1" r:id="rId1"/>
    <sheet name="Tab._1.2.1" sheetId="2" r:id="rId2"/>
    <sheet name="Tab._1.2.2" sheetId="3" r:id="rId3"/>
    <sheet name="Tab._1.2.3" sheetId="4" r:id="rId4"/>
    <sheet name="Tab._1.2.4" sheetId="5" r:id="rId5"/>
    <sheet name="Tab._1.2.5" sheetId="6" r:id="rId6"/>
    <sheet name="Tab_1.3" sheetId="7" r:id="rId7"/>
    <sheet name="Tab._1.4.1" sheetId="8" r:id="rId8"/>
    <sheet name="Tab._1.4.2" sheetId="9" r:id="rId9"/>
    <sheet name="Tab._1.4.3" sheetId="10" r:id="rId10"/>
    <sheet name="Tab._1.4.4" sheetId="11" r:id="rId11"/>
    <sheet name="Tab_1.5" sheetId="12" r:id="rId12"/>
    <sheet name="Tab_2.1" sheetId="13" r:id="rId13"/>
    <sheet name="Tab._2.2.1" sheetId="14" r:id="rId14"/>
    <sheet name="Tab._2.2.2" sheetId="15" r:id="rId15"/>
    <sheet name="Tab._2.2.3" sheetId="16" r:id="rId16"/>
    <sheet name="Tab._2.2.4" sheetId="17" r:id="rId17"/>
    <sheet name="Tab._2.3.1" sheetId="18" r:id="rId18"/>
    <sheet name="Tab._2.3.2" sheetId="19" r:id="rId19"/>
    <sheet name="Tab._2.3.3" sheetId="20" r:id="rId20"/>
    <sheet name="Tab._2.3.4" sheetId="21" r:id="rId21"/>
    <sheet name="Tab._2.4.1" sheetId="22" r:id="rId22"/>
    <sheet name="Tab._2.4.2" sheetId="23" r:id="rId23"/>
    <sheet name="Tab._2.4.3" sheetId="24" r:id="rId24"/>
    <sheet name="Tab._2.4.4" sheetId="25" r:id="rId25"/>
    <sheet name="Tab._2.5" sheetId="26" r:id="rId26"/>
  </sheets>
  <definedNames>
    <definedName name="_xlnm.Print_Area" localSheetId="1">'Tab._1.2.1'!$B$1:$J$45</definedName>
    <definedName name="_xlnm.Print_Area" localSheetId="2">'Tab._1.2.2'!$B$1:$J$49</definedName>
    <definedName name="_xlnm.Print_Area" localSheetId="3">'Tab._1.2.3'!$B$1:$T$39</definedName>
    <definedName name="_xlnm.Print_Area" localSheetId="4">'Tab._1.2.4'!$B$1:$K$52</definedName>
    <definedName name="_xlnm.Print_Area" localSheetId="5">'Tab._1.2.5'!$B$1:$L$53</definedName>
    <definedName name="_xlnm.Print_Area" localSheetId="7">'Tab._1.4.1'!$B$1:$J$48</definedName>
    <definedName name="_xlnm.Print_Area" localSheetId="8">'Tab._1.4.2'!$B$1:$T$39</definedName>
    <definedName name="_xlnm.Print_Area" localSheetId="9">'Tab._1.4.3'!$B$1:$K$49</definedName>
    <definedName name="_xlnm.Print_Area" localSheetId="10">'Tab._1.4.4'!$B$1:$L$53</definedName>
    <definedName name="_xlnm.Print_Area" localSheetId="13">'Tab._2.2.1'!$B$1:$I$36</definedName>
    <definedName name="_xlnm.Print_Area" localSheetId="14">'Tab._2.2.2'!$B$1:$I$31</definedName>
    <definedName name="_xlnm.Print_Area" localSheetId="15">'Tab._2.2.3'!$B$1:$G$44</definedName>
    <definedName name="_xlnm.Print_Area" localSheetId="16">'Tab._2.2.4'!$B$1:$H$54</definedName>
    <definedName name="_xlnm.Print_Area" localSheetId="17">'Tab._2.3.1'!$B$1:$J$52</definedName>
    <definedName name="_xlnm.Print_Area" localSheetId="18">'Tab._2.3.2'!$B:$I</definedName>
    <definedName name="_xlnm.Print_Area" localSheetId="19">'Tab._2.3.3'!$B$1:$K$44</definedName>
    <definedName name="_xlnm.Print_Area" localSheetId="20">'Tab._2.3.4'!$B$1:$K$54</definedName>
    <definedName name="_xlnm.Print_Area" localSheetId="21">'Tab._2.4.1'!$B$1:$I$40</definedName>
    <definedName name="_xlnm.Print_Area" localSheetId="22">'Tab._2.4.2'!$B$1:$H$43</definedName>
    <definedName name="_xlnm.Print_Area" localSheetId="23">'Tab._2.4.3'!$B$1:$L$41</definedName>
    <definedName name="_xlnm.Print_Area" localSheetId="24">'Tab._2.4.4'!$B$1:$I$54</definedName>
    <definedName name="_xlnm.Print_Area" localSheetId="25">'Tab._2.5'!$B$1:$L$15</definedName>
    <definedName name="_xlnm.Print_Area" localSheetId="0">'Tab_1.1'!$B$1:$J$43</definedName>
    <definedName name="_xlnm.Print_Area" localSheetId="6">'Tab_1.3'!$B$1:$J$43</definedName>
    <definedName name="_xlnm.Print_Area" localSheetId="11">'Tab_1.5'!$B:$J</definedName>
    <definedName name="_xlnm.Print_Area" localSheetId="12">'Tab_2.1'!$B$1:$G$100</definedName>
  </definedNames>
  <calcPr fullCalcOnLoad="1"/>
</workbook>
</file>

<file path=xl/sharedStrings.xml><?xml version="1.0" encoding="utf-8"?>
<sst xmlns="http://schemas.openxmlformats.org/spreadsheetml/2006/main" count="1608" uniqueCount="437">
  <si>
    <t>1 Verfahren vor den Verwaltungsgerichten in Bayern 2013</t>
  </si>
  <si>
    <t>1.1 Geschäftsentwicklung der Hauptverfahren</t>
  </si>
  <si>
    <t>1.1.1 Geschäftsentwicklung mit Vergleich zum Vorjahr</t>
  </si>
  <si>
    <t>Lfd.
Nr.</t>
  </si>
  <si>
    <t>Stand der Erledigung</t>
  </si>
  <si>
    <t>Veränderung zum Vorjahr</t>
  </si>
  <si>
    <t>Anzahl</t>
  </si>
  <si>
    <t>%</t>
  </si>
  <si>
    <t xml:space="preserve">Unerledigte Verfahren zu Beginn des </t>
  </si>
  <si>
    <t xml:space="preserve">    Berichtszeitraumes</t>
  </si>
  <si>
    <t xml:space="preserve"> </t>
  </si>
  <si>
    <t>Neuzugänge 1) 2)</t>
  </si>
  <si>
    <t>Erledigte Verfahren 2)</t>
  </si>
  <si>
    <t xml:space="preserve">Unerledigte Verfahren am Ende des </t>
  </si>
  <si>
    <t>1.1.2 Geschäftsentwicklung nach Verwaltungsgerichten und Art der Kammern</t>
  </si>
  <si>
    <t>Verwaltungsgericht</t>
  </si>
  <si>
    <t>Unerledigte
Verfahren
zu Jahres-
beginn</t>
  </si>
  <si>
    <r>
      <t>Neuzu-
gänge</t>
    </r>
    <r>
      <rPr>
        <vertAlign val="superscript"/>
        <sz val="10"/>
        <rFont val="Arial"/>
        <family val="2"/>
      </rPr>
      <t xml:space="preserve"> 
1) 2)</t>
    </r>
  </si>
  <si>
    <r>
      <t xml:space="preserve">Erledigte
Verfahren </t>
    </r>
    <r>
      <rPr>
        <vertAlign val="superscript"/>
        <sz val="10"/>
        <rFont val="Arial"/>
        <family val="2"/>
      </rPr>
      <t>2)</t>
    </r>
  </si>
  <si>
    <t>Unerledigte
Verfahren
am
Jahresende</t>
  </si>
  <si>
    <t>Ansbach</t>
  </si>
  <si>
    <t xml:space="preserve">davon: </t>
  </si>
  <si>
    <t>Allgemeine Kammern</t>
  </si>
  <si>
    <t xml:space="preserve">             </t>
  </si>
  <si>
    <t>Asylkammern</t>
  </si>
  <si>
    <t>Augsburg</t>
  </si>
  <si>
    <t>Bayreuth</t>
  </si>
  <si>
    <t>München</t>
  </si>
  <si>
    <t>Regensburg</t>
  </si>
  <si>
    <t>Würzburg</t>
  </si>
  <si>
    <t>Insgesamt</t>
  </si>
  <si>
    <t>_______</t>
  </si>
  <si>
    <t>1) Einschließlich Bestandsbereinigung. - 2) Ohne Abgaben innerhalb des Gerichts.</t>
  </si>
  <si>
    <t>1.2  Erledigte Hauptverfahren nach Verwaltungsgerichten</t>
  </si>
  <si>
    <t>1.2.1  Art des Verfahrens, Art der Erledigung, Zulässigkeit der Berufung - Anzahl, in Prozent</t>
  </si>
  <si>
    <t>Verfahrensart,
Erledigungsart</t>
  </si>
  <si>
    <t>Bayern
ins-
gesamt</t>
  </si>
  <si>
    <t>Verwaltungsgerichte</t>
  </si>
  <si>
    <t>Regens-
burg</t>
  </si>
  <si>
    <t>Erledigte Verfahren insgesamt</t>
  </si>
  <si>
    <t>Art des Verfahrens</t>
  </si>
  <si>
    <t>Von den erledigten Verfahren waren</t>
  </si>
  <si>
    <t xml:space="preserve">   Klagen</t>
  </si>
  <si>
    <t xml:space="preserve">   sonstige Anträge</t>
  </si>
  <si>
    <t>Prozesskostenhilfeentscheidungen</t>
  </si>
  <si>
    <t>dav. lauteten auf Bewilligung</t>
  </si>
  <si>
    <t xml:space="preserve">        Ablehnung</t>
  </si>
  <si>
    <t>Beendet durch</t>
  </si>
  <si>
    <t xml:space="preserve">   Urteil</t>
  </si>
  <si>
    <t xml:space="preserve">   Gerichtsbescheid</t>
  </si>
  <si>
    <t xml:space="preserve">   Beschluss</t>
  </si>
  <si>
    <t xml:space="preserve">   Prozessvergleich</t>
  </si>
  <si>
    <t xml:space="preserve">   Ruhen des Verfahrens</t>
  </si>
  <si>
    <t xml:space="preserve">   sonstige Erledigungsart</t>
  </si>
  <si>
    <t>Bei den durch Urteil erledigten Verfahren ist</t>
  </si>
  <si>
    <t xml:space="preserve">   Berufung zulässig</t>
  </si>
  <si>
    <t xml:space="preserve">   Berufung ausgeschlossen nach</t>
  </si>
  <si>
    <t xml:space="preserve">
      § 78 Abs. 1 AsylVfG</t>
  </si>
  <si>
    <t xml:space="preserve">
       § 78 Abs. 2 AsylVfG</t>
  </si>
  <si>
    <t xml:space="preserve">   Berufung nicht zugelassen</t>
  </si>
  <si>
    <t>in Prozent</t>
  </si>
  <si>
    <t xml:space="preserve">Bei den durch Urteil erledigten </t>
  </si>
  <si>
    <t xml:space="preserve">    Verfahren ist</t>
  </si>
  <si>
    <t>1.2.2  Durch Urteil, Gerichtsbescheid oder Beschluss beendete Verfahren nach Ausgang des Verfahrens</t>
  </si>
  <si>
    <t>Ausgang des Verfahrens</t>
  </si>
  <si>
    <t>Durch Urteil, Gerichtsbescheid oder</t>
  </si>
  <si>
    <t>Beschluss beendete Verfahren</t>
  </si>
  <si>
    <t>ohne darin enthaltene disziplinar-</t>
  </si>
  <si>
    <t xml:space="preserve">     und berufsgerichtliche Verfahren</t>
  </si>
  <si>
    <t>wurden erledigt durch</t>
  </si>
  <si>
    <t xml:space="preserve">   Stattgabe</t>
  </si>
  <si>
    <t xml:space="preserve">   teilweise Stattgabe/Abweisung/</t>
  </si>
  <si>
    <t xml:space="preserve">      Ablehnung</t>
  </si>
  <si>
    <t xml:space="preserve">   Abweisung/Ablehnung</t>
  </si>
  <si>
    <t xml:space="preserve">   Zurücknahme</t>
  </si>
  <si>
    <t xml:space="preserve">   Verweisung an ein anderes Gericht</t>
  </si>
  <si>
    <t xml:space="preserve">   Hauptsacheerledigung</t>
  </si>
  <si>
    <t xml:space="preserve">   Verbindung mit einer anderen Sache</t>
  </si>
  <si>
    <t>Die disziplinar- und berufsgericht-</t>
  </si>
  <si>
    <t xml:space="preserve">    lichen Verfahren</t>
  </si>
  <si>
    <t xml:space="preserve">   Disziplinarmaßnahme/berufsgericht-</t>
  </si>
  <si>
    <t xml:space="preserve">      liche Maßnahme</t>
  </si>
  <si>
    <t xml:space="preserve">   Freispruch</t>
  </si>
  <si>
    <t xml:space="preserve">   Einstellung/Ablehnung der Eröffnung</t>
  </si>
  <si>
    <t xml:space="preserve">      des Hauptverfahrens</t>
  </si>
  <si>
    <t>Ausgang des Verfahrens hinsichtlich</t>
  </si>
  <si>
    <t xml:space="preserve"> der Behörde</t>
  </si>
  <si>
    <t xml:space="preserve">Die Verfahren, in denen eine </t>
  </si>
  <si>
    <t xml:space="preserve">   Behörde beteiligt war</t>
  </si>
  <si>
    <t>endeten mit</t>
  </si>
  <si>
    <t xml:space="preserve">   Obsiegen der Behörde</t>
  </si>
  <si>
    <t xml:space="preserve">   teilweisem Obsiegen/Unterliegen</t>
  </si>
  <si>
    <t xml:space="preserve">      der Behörde</t>
  </si>
  <si>
    <t xml:space="preserve">   Unterliegen der Behörde</t>
  </si>
  <si>
    <t>ohne darin enthaltene disziplinar- und</t>
  </si>
  <si>
    <t xml:space="preserve">   berufsgerichtliche Verfahren</t>
  </si>
  <si>
    <t>1.2.3  Dauer der Anhängigkeit - Anzahl</t>
  </si>
  <si>
    <t>1.2.3  Dauer der Anhängigkeit - in Prozent</t>
  </si>
  <si>
    <t>Verfahrensdauer</t>
  </si>
  <si>
    <t>davon entfielen auf das Verwaltungsgericht</t>
  </si>
  <si>
    <t>Beendete Verfahren insgesamt</t>
  </si>
  <si>
    <t>Verfahren insgesamt</t>
  </si>
  <si>
    <t xml:space="preserve">                    bis einschl.   3 Monate</t>
  </si>
  <si>
    <t xml:space="preserve">                   bis einschl.   3 Monate</t>
  </si>
  <si>
    <t>mehr als   3 bis einschl.   6 Monate</t>
  </si>
  <si>
    <t>mehr als   6 bis einschl. 12 Monate</t>
  </si>
  <si>
    <t>mehr als 12 bis einschl. 18 Monate</t>
  </si>
  <si>
    <t>mehr als 18 bis einschl. 24 Monate</t>
  </si>
  <si>
    <t>mehr als 24 bis einschl. 36 Monate</t>
  </si>
  <si>
    <t>mehr als 36 Monate</t>
  </si>
  <si>
    <t>Durchschnittliche Dauer je Verfahren</t>
  </si>
  <si>
    <t xml:space="preserve">    in Monaten </t>
  </si>
  <si>
    <t>Durch Urteil beendete Verfahren</t>
  </si>
  <si>
    <t>Urteile insgesamt</t>
  </si>
  <si>
    <t>Beendete Asylverfahren insgesamt</t>
  </si>
  <si>
    <t>1.2.4 Verfahrensbeteiligte, Beweiserhebung, Zuständigkeit (Einzelrichter/Kammer), Prozesskostenhilfe</t>
  </si>
  <si>
    <t>Verfahrensbeteiligte</t>
  </si>
  <si>
    <r>
      <t>Vertretung durch Bevollmächtigte</t>
    </r>
    <r>
      <rPr>
        <b/>
        <vertAlign val="superscript"/>
        <sz val="9"/>
        <rFont val="Arial"/>
        <family val="2"/>
      </rPr>
      <t xml:space="preserve"> 1)</t>
    </r>
  </si>
  <si>
    <t>dav.</t>
  </si>
  <si>
    <t>nur der Kläger, Antragsteller</t>
  </si>
  <si>
    <t>nur der Beklagte, Antragsgegner</t>
  </si>
  <si>
    <t>beide Parteien</t>
  </si>
  <si>
    <t>keine Partei</t>
  </si>
  <si>
    <t>Von den Bevollmächtigten insgesamt</t>
  </si>
  <si>
    <t>waren Rechtsanwälte</t>
  </si>
  <si>
    <t>des Klägers, Antragstellers</t>
  </si>
  <si>
    <t>des Beklagten, Antragsgegners</t>
  </si>
  <si>
    <t>sonstige Bevollmächtigte</t>
  </si>
  <si>
    <t>Beweiserhebung</t>
  </si>
  <si>
    <t>durch den beauftragten Richter</t>
  </si>
  <si>
    <t>durch die Kammer/Einzelrichter</t>
  </si>
  <si>
    <t>keine Beweiserhebung</t>
  </si>
  <si>
    <t>Verfahren nach Einzelrichter und Kammer</t>
  </si>
  <si>
    <t>Die Verfahren waren zum Zeitpunkt</t>
  </si>
  <si>
    <t xml:space="preserve">   der Erledigung anhängig</t>
  </si>
  <si>
    <t>beim Einzelrichter</t>
  </si>
  <si>
    <t>nach Übertragung durch die</t>
  </si>
  <si>
    <t xml:space="preserve">    Kammer 2)</t>
  </si>
  <si>
    <t>in sonstigen Fällen 3)</t>
  </si>
  <si>
    <t>bei der Kammer</t>
  </si>
  <si>
    <t>wenn für das Verfahren zuvor der</t>
  </si>
  <si>
    <t xml:space="preserve">    Einzelrichter zuständig war</t>
  </si>
  <si>
    <t xml:space="preserve">wenn der Einzelrichter zu keinem </t>
  </si>
  <si>
    <t xml:space="preserve">    Zeitpunkt zuständig war</t>
  </si>
  <si>
    <t>Anzahl der Prozesskostenhilfeent-</t>
  </si>
  <si>
    <t xml:space="preserve">    scheidungen</t>
  </si>
  <si>
    <t>- Bewilligt</t>
  </si>
  <si>
    <t xml:space="preserve">   dem Kläger/Antragsteller</t>
  </si>
  <si>
    <t xml:space="preserve">   dem Beklagten/Antragsgegner</t>
  </si>
  <si>
    <t>- Abgelehnt</t>
  </si>
  <si>
    <t xml:space="preserve">Mündliche Verhandlung nach </t>
  </si>
  <si>
    <t xml:space="preserve">    einem Gerichtsbescheid</t>
  </si>
  <si>
    <t>________</t>
  </si>
  <si>
    <t>1) In einzelnen Fälllen kommt es vor, dass die Partei gleichzeitig durch einen Rechtsanwalt und durch einen anderen Bevollmächtigten vertre-</t>
  </si>
  <si>
    <t>ten wird. - 2) gemäß § 6 VwGO oder § 76 AsylVfG) oder im Einverständnis der Beteiligten nach § 87a Abs. 2 VwGO. - 3) gemäß</t>
  </si>
  <si>
    <t>§ 87a Abs. 1, 3 VwGO.</t>
  </si>
  <si>
    <t>1.2.5 Sachgebiete - Hauptgruppen, ausgewählte Untergruppen und Einzelsachgebiete</t>
  </si>
  <si>
    <t>Sachgebiet
(Systematik-Nummer, Hauptgruppe,
dar. Einzelsachgebiete)</t>
  </si>
  <si>
    <t>dav. entfielen auf die Sachgebiete</t>
  </si>
  <si>
    <t>Parlaments-, Wahl- und Kommunalrecht, Recht der juristi-</t>
  </si>
  <si>
    <t xml:space="preserve">   schen Körperschaften des öffentl. Rechts, Staatsaufsicht</t>
  </si>
  <si>
    <t>dar.</t>
  </si>
  <si>
    <t>Kommunalrecht (ohne Abgabenrecht)</t>
  </si>
  <si>
    <t>Bildungsrecht und Sport (ohne NC-Verfahren)</t>
  </si>
  <si>
    <t>Schulrecht</t>
  </si>
  <si>
    <t>Hochschulrecht</t>
  </si>
  <si>
    <t>Numerus-clausus-Verfahren</t>
  </si>
  <si>
    <t>Wirtschafts- u. Wirtschaftsverwaltungsrecht, Landwirtschafts-,</t>
  </si>
  <si>
    <t xml:space="preserve">    Jagd-, Forst- und Fischereirecht, Recht der freien Berufe</t>
  </si>
  <si>
    <t>Gewerberecht</t>
  </si>
  <si>
    <t>Landwirtschaftsrecht</t>
  </si>
  <si>
    <t>Polizei-, Ordnungs- und Wohnrecht</t>
  </si>
  <si>
    <t>Polizeirecht</t>
  </si>
  <si>
    <t>Gesundheit, Hygiene, Lebens- und Arzneimittel</t>
  </si>
  <si>
    <t>Verkehrsrecht</t>
  </si>
  <si>
    <t>Wohnrecht</t>
  </si>
  <si>
    <t>Ausländerrecht</t>
  </si>
  <si>
    <t>Asylrecht - Hauptsacheverfahren</t>
  </si>
  <si>
    <t>Raumordnung, Landesplanung, Bau-, Boden- und</t>
  </si>
  <si>
    <t xml:space="preserve">    Städtebauförderungsrecht einschl. Enteignung</t>
  </si>
  <si>
    <t>Bauplanungs-, Bauordnungs- und Städtebauför.-recht</t>
  </si>
  <si>
    <t>Umweltrecht</t>
  </si>
  <si>
    <t>Umweltschutz</t>
  </si>
  <si>
    <t>Wasserrecht</t>
  </si>
  <si>
    <t>Straßen- und Wegerecht</t>
  </si>
  <si>
    <t>Abgabenrecht</t>
  </si>
  <si>
    <t>Erschließungsbeiträge</t>
  </si>
  <si>
    <t>Ausbaubeiträge</t>
  </si>
  <si>
    <t>Vermögens- und SED-Rehabilitierungsrecht</t>
  </si>
  <si>
    <t>Recht des öffentlichen Dienstes</t>
  </si>
  <si>
    <t>Recht der Bundesbeamten</t>
  </si>
  <si>
    <t>Soldatenrecht</t>
  </si>
  <si>
    <t>Recht der Landesbeamten</t>
  </si>
  <si>
    <t>Wehrpflichtrecht</t>
  </si>
  <si>
    <t>Personalvertretungsrecht</t>
  </si>
  <si>
    <t>Disziplinarrecht / Berufsgerichtliche Verfahren</t>
  </si>
  <si>
    <t>Sozialrecht (ohne Sozialhilfe), Jugendschutzrecht,</t>
  </si>
  <si>
    <t xml:space="preserve">    Kindergartenrecht, Kriegsfolgenrecht</t>
  </si>
  <si>
    <t>Sozialrecht (ohne Sozialhilfe)</t>
  </si>
  <si>
    <t>dar. Kinder- und Jugendhilfe-, Jugendförderungsrecht</t>
  </si>
  <si>
    <t xml:space="preserve">      Ausbildungs- und Studienförderungsrecht</t>
  </si>
  <si>
    <t>Kindergartenrecht, Heimrecht</t>
  </si>
  <si>
    <t>Kriegsfolgenrecht</t>
  </si>
  <si>
    <t>Sozialhilferecht</t>
  </si>
  <si>
    <t>Sonstiges Recht</t>
  </si>
  <si>
    <t>1.3 Geschäftsentwicklung der Verfahren zur Gewährung von vorläufigem Rechtsschutz</t>
  </si>
  <si>
    <t>1.3.1 Geschäftsentwicklung mit Vergleich zum Vorjahr</t>
  </si>
  <si>
    <t>Gegenstand</t>
  </si>
  <si>
    <t>1.3.2 Geschäftsentwicklung nach Verwaltungsgerichten und Art der Kammern</t>
  </si>
  <si>
    <t>davon</t>
  </si>
  <si>
    <t>Allgemeine
Kammern</t>
  </si>
  <si>
    <t>Asyl-
kammern</t>
  </si>
  <si>
    <t>Unerledigte Verfahren zu Beginn des Berichtszeitraumes 1)</t>
  </si>
  <si>
    <r>
      <t xml:space="preserve">Neuzugänge </t>
    </r>
    <r>
      <rPr>
        <vertAlign val="superscript"/>
        <sz val="8"/>
        <rFont val="Arial"/>
        <family val="2"/>
      </rPr>
      <t>2)</t>
    </r>
  </si>
  <si>
    <r>
      <t xml:space="preserve">Erledigte Verfahren </t>
    </r>
    <r>
      <rPr>
        <vertAlign val="superscript"/>
        <sz val="8"/>
        <rFont val="Arial"/>
        <family val="2"/>
      </rPr>
      <t>2</t>
    </r>
    <r>
      <rPr>
        <sz val="10"/>
        <rFont val="Arial"/>
        <family val="2"/>
      </rPr>
      <t>)</t>
    </r>
  </si>
  <si>
    <t>Unerledigte Verfahren am Ende des Berichtszeitraumes 3)</t>
  </si>
  <si>
    <t>1.3.3 Geschäftsentwicklung der Verfahren zur Gewährung von vorläufigem Rechtsschutz
(ohne Numerus clausus-Sachen) nach Verwaltungsgerichten</t>
  </si>
  <si>
    <t>Unerledigte Verfahren
zu Jahres-
beginn</t>
  </si>
  <si>
    <t xml:space="preserve">Neuzugänge </t>
  </si>
  <si>
    <t>Erledigte Verfahren</t>
  </si>
  <si>
    <t>Unerledigte Verfahren am Jahresende</t>
  </si>
  <si>
    <t>______</t>
  </si>
  <si>
    <t>1) Einschließlich Bestandsbereinigung. - 2) Ohne Abgaben innerhalb des Gerichts. - 3) Einschließlich Bestandsbereinigung innerhalb des Berichtsjahres.</t>
  </si>
  <si>
    <t>1.4  Verfahren zur Gewährung von vorläufigem Rechtsschutz nach Verwaltungsgerichten</t>
  </si>
  <si>
    <t>1.4.1  Art des Verfahrens und Art der Erledigung</t>
  </si>
  <si>
    <t>Art der Verfahren</t>
  </si>
  <si>
    <t>Anträge auf Gewährung von vorläufigem</t>
  </si>
  <si>
    <t xml:space="preserve">     Rechtsschutz </t>
  </si>
  <si>
    <t>dav.  nach §§  80,  80 a VwGO</t>
  </si>
  <si>
    <t xml:space="preserve">         nach § 123 VwGO</t>
  </si>
  <si>
    <t xml:space="preserve">         in Personalvertretungssachen</t>
  </si>
  <si>
    <t>Durch Beschluss beendete Verfahren</t>
  </si>
  <si>
    <t xml:space="preserve">   teilweise Stattgabe/teilweise Ablehnung</t>
  </si>
  <si>
    <t xml:space="preserve">   Ablehnung</t>
  </si>
  <si>
    <t xml:space="preserve">Rechtsschutz </t>
  </si>
  <si>
    <t xml:space="preserve">   nach §§  80,  80 a VwGO</t>
  </si>
  <si>
    <t xml:space="preserve">   nach § 123 VwGO</t>
  </si>
  <si>
    <t xml:space="preserve">   in Personalvertretungssachen</t>
  </si>
  <si>
    <t xml:space="preserve">   wurden erledigt durch</t>
  </si>
  <si>
    <t>1.4.2  Verfahrensdauer nach Art der Kammer - Anzahl</t>
  </si>
  <si>
    <t>1.4.2  Verfahrensdauer nach Art der Kammer - in Prozent</t>
  </si>
  <si>
    <t>insgesamt</t>
  </si>
  <si>
    <t xml:space="preserve">x </t>
  </si>
  <si>
    <t>allgemeine Kammern</t>
  </si>
  <si>
    <t>1.4.3  Verfahrensbeteiligte, Beweiserhebung und Prozesskostenhilfeentscheidungen</t>
  </si>
  <si>
    <t>hinsichtlich der Behörde</t>
  </si>
  <si>
    <t xml:space="preserve">    Behörde beteiligt war, endete mit</t>
  </si>
  <si>
    <r>
      <t xml:space="preserve">Vertretung durch Bevollmächtigte </t>
    </r>
    <r>
      <rPr>
        <b/>
        <vertAlign val="superscript"/>
        <sz val="9"/>
        <rFont val="Arial"/>
        <family val="2"/>
      </rPr>
      <t>1)</t>
    </r>
  </si>
  <si>
    <t>sonstigen Bevollmächtigten</t>
  </si>
  <si>
    <t>Verfahren nach Einzelrichtern und Kammern</t>
  </si>
  <si>
    <t>ten wird.</t>
  </si>
  <si>
    <t>1.4.4  Sachgebieten - Hauptgruppen, ausgewählte Untergruppen und Einzelsachgebiete -</t>
  </si>
  <si>
    <t>Asylrecht - Eilverfahren</t>
  </si>
  <si>
    <t>Bauplanungs-, Bauordnungs- und Städtebauför.- recht</t>
  </si>
  <si>
    <t>1.5  Sonstiger Geschäftsanfall nach Art der Kammer</t>
  </si>
  <si>
    <t>Kostensachen, Sonstige Anträge außerhalb eines bei Gericht anhängigen Verfahrens, Vollstreckungsverfahren</t>
  </si>
  <si>
    <t>Kammern insgesamt</t>
  </si>
  <si>
    <t>Kostensachen</t>
  </si>
  <si>
    <t>Sonstige Anträge außerhalb eines bei</t>
  </si>
  <si>
    <t xml:space="preserve">   Gericht anhängigen Verfahrens</t>
  </si>
  <si>
    <t>Vollstreckungsverfahren</t>
  </si>
  <si>
    <t>2 Verfahren vor dem Bayerischen Verwaltungsgerichtshof 2013</t>
  </si>
  <si>
    <t>2.1 Geschäftsentwicklung</t>
  </si>
  <si>
    <t>2.1.1 Geschäftsentwicklung der erstinstanzlichen Hauptverfahren mit Vergleich zum Vorjahr</t>
  </si>
  <si>
    <t>Unerledigte Verfahren zu Beginn des Berichtszeitraumes</t>
  </si>
  <si>
    <r>
      <t>Neuzugänge</t>
    </r>
    <r>
      <rPr>
        <vertAlign val="superscript"/>
        <sz val="9"/>
        <rFont val="Arial"/>
        <family val="2"/>
      </rPr>
      <t xml:space="preserve"> 1) 2) </t>
    </r>
    <r>
      <rPr>
        <sz val="9"/>
        <rFont val="Arial"/>
        <family val="2"/>
      </rPr>
      <t>…………………………………………………………………………………………….</t>
    </r>
  </si>
  <si>
    <r>
      <t xml:space="preserve">Erledigte Verfahren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……………………………………………………………</t>
    </r>
  </si>
  <si>
    <t>Unerledigte Verfahren am Ende des Berichtszeitraumes</t>
  </si>
  <si>
    <t>2.1.2 Geschäftsentwicklung der erstinstanzlichen Hauptverfahren nach Senaten</t>
  </si>
  <si>
    <t>Allgemeine
Senate</t>
  </si>
  <si>
    <t>Asyl-
senate</t>
  </si>
  <si>
    <t>Senate für
technische
Großvorhaben</t>
  </si>
  <si>
    <t>2.1.3 Geschäftsentwicklung der Berufungen, Beschwerden gegen Hauptsacheentscheidungen
in Personalvertretungssachen mit Vergleich zum Vorjahr</t>
  </si>
  <si>
    <t>2.1.4 Geschäftsentwicklung der Berufungen, Beschwerden gegen Hauptsacheentscheidungen
in Personalvertretungssachen nach Senaten</t>
  </si>
  <si>
    <t>2.1.5 Geschäftsentwicklung der Beschwerden gegen Entscheidungen und der Verfahren zur Gewährung von vorläufigem Rechtsschutz mit Vergleich zum Vorjahr</t>
  </si>
  <si>
    <t>2.1.6 Geschäftsentwicklung der Beschwerden gegen Entscheidungen und der Verfahren zur Gewährung von vorläufigem Rechtsschutz nach Senaten</t>
  </si>
  <si>
    <t>2.2 Erledigte erstinstanzliche Hauptverfahren</t>
  </si>
  <si>
    <t>2.2.1  Art des Verfahrens, Art der Erledigung, Zulässigkeit der Revision und Ausgang des Verfahrens</t>
  </si>
  <si>
    <t>Verfahrensart, Erledigungsart,
Ausgang des Verfahrens</t>
  </si>
  <si>
    <t>Senate
insgesamt</t>
  </si>
  <si>
    <t xml:space="preserve">   Normenkontrollen</t>
  </si>
  <si>
    <t xml:space="preserve">   dav. Revision zugelassen</t>
  </si>
  <si>
    <t xml:space="preserve">           Revision nicht zugelassen</t>
  </si>
  <si>
    <t xml:space="preserve">           Revision ausgeschlossen</t>
  </si>
  <si>
    <t xml:space="preserve">   Beschluss beendete Verfahren</t>
  </si>
  <si>
    <t xml:space="preserve">   teilweise Stattgabe, teilweise Abweisung,</t>
  </si>
  <si>
    <t xml:space="preserve">       teilweise Abehnung</t>
  </si>
  <si>
    <t xml:space="preserve">   Abweisung bzw. Ablehnung</t>
  </si>
  <si>
    <t xml:space="preserve">   bei diesen 3 Erledigungsarten: Behörde beteiligt</t>
  </si>
  <si>
    <t xml:space="preserve">   dav. Obsiegen der Behörde</t>
  </si>
  <si>
    <t xml:space="preserve">           teilweises Obsiegen/Unterliegen der Behörde</t>
  </si>
  <si>
    <t xml:space="preserve">           Unterliegen der Behörde</t>
  </si>
  <si>
    <t>2.2.2  Verfahrensdauer</t>
  </si>
  <si>
    <t>Von den erledigten Verfahren waren anhängig</t>
  </si>
  <si>
    <t xml:space="preserve">x  </t>
  </si>
  <si>
    <t>Von den durch Urteil erledigten Verfahren waren anhängig</t>
  </si>
  <si>
    <t>Erledigte Urteile insgesamt</t>
  </si>
  <si>
    <t>2.2.3  Verfahrensbeteiligte, Beweiserhebung, Verfahren nach Einzelrichter und Senat</t>
  </si>
  <si>
    <t>In den erledigten Verfahren waren durch
   Bevollmächtigte vertreten</t>
  </si>
  <si>
    <t>der Erledigung in den Verfahren ging voraus
    eine Beweiserhebung</t>
  </si>
  <si>
    <t>durch den Senat/den Einzelrichter</t>
  </si>
  <si>
    <t>Verfahren nach Einzelrichter und Senat</t>
  </si>
  <si>
    <t>Die Verfahren waren zum Zeitpunkt der
    Erledigung anhängig</t>
  </si>
  <si>
    <t>nach Übertragung durch den Senat 2)</t>
  </si>
  <si>
    <t>in sonstigen Fällen (§ 87a Abs.1, 3 VwGO)</t>
  </si>
  <si>
    <t xml:space="preserve">Mündliche Verhandlung nach    </t>
  </si>
  <si>
    <t xml:space="preserve">   einem Gerichtsbescheid</t>
  </si>
  <si>
    <t xml:space="preserve"> 1) In einzelnen Fällen kommt es vor, dass die Partei gleichzeitig durch einen Rechtsanwalt und durch einen anderen </t>
  </si>
  <si>
    <t>Bevollmächtigten vertreten wird. - 2) gemäß § 6 VwGO oder § 76 AsylVfG) oder im Einverständnis der Beteiligten</t>
  </si>
  <si>
    <t>nach § 87a Abs. 2 VwGO.</t>
  </si>
  <si>
    <t>2.2.4  Sachgebiete - Hauptgruppen, ausgewählte Untergruppen und Einzelsachgebiete -</t>
  </si>
  <si>
    <t xml:space="preserve">Bauplanungs-, Bauordnungs- und Städtebauförderungsrecht </t>
  </si>
  <si>
    <t>2. Verfahren vor dem Bayerischen Verwaltungsgerichtshof 2013</t>
  </si>
  <si>
    <t>2.3 Erledigte Berufungen mit Anträgen auf Zulassung, Beschwerden gegen Hauptsacheentscheidungen in Personalvertretungssachen</t>
  </si>
  <si>
    <t>2.3.1  Art des Verfahrens, Art der Erledigung, Zulässigkeit der Revision und Ausgang des Verfahrens</t>
  </si>
  <si>
    <t>Verfahrensart, Erledigungsart
Ausgang des Verfahrens</t>
  </si>
  <si>
    <t>Berufung in Disziplinarverfahren</t>
  </si>
  <si>
    <t>sonstige Berufungen</t>
  </si>
  <si>
    <t>Anträge auf Zulassung der Berufung in Disziplinarverfahren</t>
  </si>
  <si>
    <t>sonstige Anträge auf Zulassung der Berufung</t>
  </si>
  <si>
    <t>Beschwerde gegen Hauptsacheentscheidungen in</t>
  </si>
  <si>
    <t>Personalvertretungssachen und Disziplinarverfahren</t>
  </si>
  <si>
    <t>Art der Erledigung</t>
  </si>
  <si>
    <t>Urteil</t>
  </si>
  <si>
    <t>dav. Revision zugelassen</t>
  </si>
  <si>
    <t xml:space="preserve">         Revision nicht zugelassen</t>
  </si>
  <si>
    <t xml:space="preserve">         kein Rechtsmittel möglich</t>
  </si>
  <si>
    <t>Beschluss nach § 130a VwGO</t>
  </si>
  <si>
    <t>Beschluss</t>
  </si>
  <si>
    <t>Prozessvergleich</t>
  </si>
  <si>
    <t>Ruhen des Verfahrens</t>
  </si>
  <si>
    <t>sonstige Erledigungsart</t>
  </si>
  <si>
    <t>Durch Urteil oder Beschluss beendete Verfahren (ohne</t>
  </si>
  <si>
    <t xml:space="preserve">    Disziplinar- oder berufsgerichtliche Verfahren)</t>
  </si>
  <si>
    <t>davon wurden erledigt durch</t>
  </si>
  <si>
    <t>Stattgabe</t>
  </si>
  <si>
    <t>teilweise Stattgabe bzw. teilweise Zurückweisung</t>
  </si>
  <si>
    <t>Zurückweisung</t>
  </si>
  <si>
    <t>Verwerfung</t>
  </si>
  <si>
    <t>Zurücknahme des Rechtsmittels</t>
  </si>
  <si>
    <t>Zurücknahme der Klage/Antrags</t>
  </si>
  <si>
    <t>Zurückverweisung bzw. Verweisung an ein anderes Gericht</t>
  </si>
  <si>
    <t>Hauptsachereledigung</t>
  </si>
  <si>
    <t>Verbindung mit einer anderen Sache</t>
  </si>
  <si>
    <t>Durch Urteil oder Beschluss beendete Disziplinar- oder</t>
  </si>
  <si>
    <t xml:space="preserve">    berufsgerichtliche Verfahren</t>
  </si>
  <si>
    <t>Disziplinarmaßnahmen bzw. berufsgerichtliche Maßnahmen</t>
  </si>
  <si>
    <t>Freispruch</t>
  </si>
  <si>
    <t>Einstellung/Ablehnung der Eröffnung des Hauptverfahrens</t>
  </si>
  <si>
    <t>Die Verfahren, in denen eine Behörde beteiligt war</t>
  </si>
  <si>
    <t>davon endeten mit</t>
  </si>
  <si>
    <t>Obsiegen der Behörde</t>
  </si>
  <si>
    <t>teilweisem Obsiegen/Unterliegen der Behörde</t>
  </si>
  <si>
    <t>Unterliegen der Behörde</t>
  </si>
  <si>
    <t>2.3.2  Verfahrensdauer</t>
  </si>
  <si>
    <t>Dauer ab Eingang beim Rechtsmittelgericht</t>
  </si>
  <si>
    <t>Dauer ab erstem Eingang in der ersten Instanz</t>
  </si>
  <si>
    <t>mehr als 36 bis einschl. 48 Monate</t>
  </si>
  <si>
    <t>mehr als 48 bis einschl. 60 Monate</t>
  </si>
  <si>
    <t>mehr als 60 Monate</t>
  </si>
  <si>
    <t xml:space="preserve">2.3 Erledigte Berufungen mit Anträgen auf Zulassung, Beschwerden gegen Hauptsacheentscheidungen in Personalvertretungssachen                                                            </t>
  </si>
  <si>
    <t>2.3.3 Rechtsmittelführer und Rechtsmittelgegner</t>
  </si>
  <si>
    <t xml:space="preserve"> Rechtsmittelführer und Rechtsmittelgegner</t>
  </si>
  <si>
    <r>
      <t xml:space="preserve">Eingelegte Rechtsmittel insgesamt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………………………………….</t>
    </r>
  </si>
  <si>
    <t>davon:</t>
  </si>
  <si>
    <t>Es gab insgesamt Rechtsmittelführer</t>
  </si>
  <si>
    <t>Rechtsmittel wurden eingelegt</t>
  </si>
  <si>
    <t>vom</t>
  </si>
  <si>
    <t>Kläger der 1. Instanz</t>
  </si>
  <si>
    <t>Privatpersonen (natürliche oder juristische Pers.)</t>
  </si>
  <si>
    <t>Behörden, Körperschaften oder andere Personen</t>
  </si>
  <si>
    <t>des öffentlichen Rechts</t>
  </si>
  <si>
    <t>Beklagten der 1. Instanz</t>
  </si>
  <si>
    <t>Beigeladenen</t>
  </si>
  <si>
    <t>Vertreter des öffentlichen Interesses/Bundesbeauftragten</t>
  </si>
  <si>
    <t>Es gab insgesamt Rechtsmittelgegner</t>
  </si>
  <si>
    <t>waren Kläger der 1. Instanz</t>
  </si>
  <si>
    <t>waren Beklagte der 1. Instanz</t>
  </si>
  <si>
    <t>Die Rechtsmittel richteten sich gegen ein</t>
  </si>
  <si>
    <t>Urteil nach § 124 Abs. 1 VwGO/ § 78 Abs. 2 AsylVfG</t>
  </si>
  <si>
    <t>ein sonstiges Urteil</t>
  </si>
  <si>
    <t>einen Gerichtsbescheid</t>
  </si>
  <si>
    <t>einen Beschluss</t>
  </si>
  <si>
    <t>____________</t>
  </si>
  <si>
    <t>1) Mehrere Rechtsmittelführer derselben Gruppe und mehrere Rechtsmittelgegner derselben Gruppe sind jeweils nur einmal gezählt. Die Zahl der</t>
  </si>
  <si>
    <t xml:space="preserve">  Rechtsmittelführer und -gegner ist nicht notwendig mit der Zahl der eingelegten Rechtsmittel identisch.</t>
  </si>
  <si>
    <t>2.3.4  Sachgebiete - Hauptgruppen, ausgewählte Untergruppen und Einzelsachgebiete -</t>
  </si>
  <si>
    <t xml:space="preserve">x   </t>
  </si>
  <si>
    <t>2.4 Erledigte Beschwerden gegen Entscheidungen mit Anträgen auf Zulassung / Verfahren zur
Gewährung von vorläufigem Rechtsschutz</t>
  </si>
  <si>
    <t>2.4.1  Art des Verfahrens, Art der Erledigung und Ausgang des Verfahrens</t>
  </si>
  <si>
    <t>Senate für
technische
Groß-
vorhaben</t>
  </si>
  <si>
    <t xml:space="preserve">   Beschwerden</t>
  </si>
  <si>
    <t xml:space="preserve">   davon gegen eine Entscheidung</t>
  </si>
  <si>
    <t>nach §§ 80, 80a, 80b VwGO</t>
  </si>
  <si>
    <t>nach § 123 VwGO</t>
  </si>
  <si>
    <t>in Personalvertretungssachen</t>
  </si>
  <si>
    <t xml:space="preserve">   Anträge auf Zulassung der Beschwerde gegen eine Entschei-</t>
  </si>
  <si>
    <t xml:space="preserve">        dung über Gewährung von vorläufigem Rechtsschutz</t>
  </si>
  <si>
    <t xml:space="preserve">   Anträge auf Gewährung von vorläufigem Rechtsschutz</t>
  </si>
  <si>
    <t>nach § 47 Abs. 6 VwGO</t>
  </si>
  <si>
    <t xml:space="preserve">   Sonstige erstinstanzliche Eilverfahren</t>
  </si>
  <si>
    <t xml:space="preserve">   teilweise Stattgabe, teilweise Zurückweisung bzw. Ablehnung</t>
  </si>
  <si>
    <t xml:space="preserve">   Zurückweisung bzw. Verwerfung, bzw. Ablehnung</t>
  </si>
  <si>
    <t xml:space="preserve">   Bei diesen Entscheidungsarten: Behörde beteiligt</t>
  </si>
  <si>
    <t>teilweise Obsiegen/Unterliegen der Behörde</t>
  </si>
  <si>
    <t xml:space="preserve">   Zurücknahme der Beschwerde/des Antrags</t>
  </si>
  <si>
    <t xml:space="preserve">   Zurückverweisung/Verweisung an ein anderes Gericht</t>
  </si>
  <si>
    <t>2.4.2  Verfahrensdauer der Rechtsmittelverfahren</t>
  </si>
  <si>
    <t>Beschwerden insgesamt</t>
  </si>
  <si>
    <t xml:space="preserve">Durchschnittsdauer in Monaten </t>
  </si>
  <si>
    <t>Anträge auf  Gewährung von vorläufigem</t>
  </si>
  <si>
    <t xml:space="preserve">    Rechtsschutz</t>
  </si>
  <si>
    <t>2.4.3 Beschwerdeführer/Beschwerdegegner, Beweiserhebung und Verfahren nach Einzelrichter und Senat</t>
  </si>
  <si>
    <t>Verfahrensbeteiligte, Beweiserhebung</t>
  </si>
  <si>
    <t>Senate
Insgesamt</t>
  </si>
  <si>
    <t xml:space="preserve">- </t>
  </si>
  <si>
    <r>
      <t>Vertretung durch Bevollmächtigte</t>
    </r>
    <r>
      <rPr>
        <b/>
        <vertAlign val="superscript"/>
        <sz val="9"/>
        <rFont val="Arial"/>
        <family val="2"/>
      </rPr>
      <t>1)</t>
    </r>
  </si>
  <si>
    <t>nur der Rechtsmittelführer/Antragsteller</t>
  </si>
  <si>
    <t>nur der Rechtsmittelgegner/Antragsgegner</t>
  </si>
  <si>
    <t>Der Erledigung in den Verfahren ging voraus</t>
  </si>
  <si>
    <t>eine Beweiserhebung durch den</t>
  </si>
  <si>
    <t xml:space="preserve">  beauftragten Richter</t>
  </si>
  <si>
    <t>eine Beweiserhebung durch den Senat</t>
  </si>
  <si>
    <r>
      <t>nach Übertragung durch den Senat</t>
    </r>
    <r>
      <rPr>
        <vertAlign val="superscript"/>
        <sz val="9"/>
        <rFont val="Arial"/>
        <family val="2"/>
      </rPr>
      <t xml:space="preserve"> 2) </t>
    </r>
    <r>
      <rPr>
        <sz val="9"/>
        <rFont val="Arial"/>
        <family val="2"/>
      </rPr>
      <t>………………</t>
    </r>
  </si>
  <si>
    <t>beim Senat</t>
  </si>
  <si>
    <t>1) In einzelnen Fällen kommt es vor, dass die Partei gleichzeitig durch einen Rechtsanwalt und durch einen anderen Bevollmächtigten vertreten</t>
  </si>
  <si>
    <t>wird. - 2) gemäß § 6 VwGO oder § 76 AsylVfG) oder im Einverständnis der Beteiligten nach § 87a Abs. 2 VwGO.</t>
  </si>
  <si>
    <t>2.4.4  Sachgebiete  - Hauptgruppen, ausgewählte Untergruppen und Einzelsachgebiete -</t>
  </si>
  <si>
    <t xml:space="preserve">    schen Körperschaften des öffentl. Rechts, Staatsaufsicht</t>
  </si>
  <si>
    <t>2.5  Sonstiger Geschäftsanfall nach Art des Senats</t>
  </si>
  <si>
    <t>Kostensachen, sonstige Anträge außerhalb eines bei Gericht anhängigen Verfahrens, 
Beschwerden in PKH-Sachen und in sonstigen Verfahren</t>
  </si>
  <si>
    <t>Sonstiger Geschäftsanfall</t>
  </si>
  <si>
    <t xml:space="preserve">-  </t>
  </si>
  <si>
    <t>Sonstige Anträge außerhalb eines bei Gericht</t>
  </si>
  <si>
    <t xml:space="preserve">    anhängigen Verfahrens</t>
  </si>
  <si>
    <t>Beschwerden in PKH-Sachen</t>
  </si>
  <si>
    <t>Beschwerden in sonstigen Verfahren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</si>
</sst>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\ \ ;0\ ;\-\ \ "/>
    <numFmt numFmtId="165" formatCode="@\ *."/>
    <numFmt numFmtId="166" formatCode="#\ ##0\ \ ;\-#\ ##0\ \ ;0\ ;\-\ \ "/>
    <numFmt numFmtId="167" formatCode="#\ ##0.0\ \ ;\-#\ ##0.0\ \ ;\ "/>
    <numFmt numFmtId="168" formatCode="#\ ##0\ \ "/>
    <numFmt numFmtId="169" formatCode="0\ \ "/>
    <numFmt numFmtId="170" formatCode="#\ ##0.0\ \ ;\-#\ ##0.0\ \ ;\-\ \ "/>
    <numFmt numFmtId="171" formatCode="#\ ##0\ \ ;\-#\ ##0\ \ ;\-\ \ "/>
    <numFmt numFmtId="172" formatCode="0.0\ \ "/>
    <numFmt numFmtId="173" formatCode="0\ "/>
    <numFmt numFmtId="174" formatCode="#\ ##0\ \ ;[=0]\-\ \ ;General"/>
    <numFmt numFmtId="175" formatCode="#\ ###\ ##0\ \ ;\-#\ ###\ ##0\ \ ;\-\ \ "/>
    <numFmt numFmtId="176" formatCode="#\ ###\ ##0.0\ \ ;\-#\ ###\ ##0.0\ \ ;\-\ \ "/>
    <numFmt numFmtId="177" formatCode="##0.0\ ;[Red]\-\ ##0.0\ "/>
    <numFmt numFmtId="178" formatCode="#\ ###\ ##0\ ;[Red]\-\ #\ ###\ ###\ "/>
    <numFmt numFmtId="179" formatCode="General\ \ ;\-General\ \ ;\ \-\ \ ;@\ *."/>
    <numFmt numFmtId="180" formatCode="#\ ##0\ \ \ \ ;0\ ;\-\ \ \ \ "/>
    <numFmt numFmtId="181" formatCode="#\ ##0\ \ \ \ ;\-#\ ##0\ \ \ \ ;0\ ;\-\ \ \ \ "/>
    <numFmt numFmtId="182" formatCode="#\ ##0.0\ \ \ \ ;\-#\ ##0.0\ \ \ \ ;\ \ \ 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vertAlign val="superscript"/>
      <sz val="10"/>
      <name val="Arial"/>
      <family val="2"/>
    </font>
    <font>
      <sz val="8"/>
      <color indexed="5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2"/>
      <name val="Times New Roman"/>
      <family val="1"/>
    </font>
    <font>
      <i/>
      <sz val="9"/>
      <name val="Arial"/>
      <family val="2"/>
    </font>
    <font>
      <sz val="12"/>
      <name val="Times New Roman"/>
      <family val="1"/>
    </font>
    <font>
      <b/>
      <i/>
      <sz val="9"/>
      <name val="Arial"/>
      <family val="2"/>
    </font>
    <font>
      <b/>
      <sz val="9"/>
      <color indexed="12"/>
      <name val="Times New Roman"/>
      <family val="1"/>
    </font>
    <font>
      <b/>
      <vertAlign val="superscript"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vertAlign val="superscript"/>
      <sz val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4"/>
      <name val="Arial"/>
      <family val="2"/>
    </font>
    <font>
      <vertAlign val="superscript"/>
      <sz val="9"/>
      <name val="Arial"/>
      <family val="2"/>
    </font>
    <font>
      <sz val="8"/>
      <name val="Times New Roman"/>
      <family val="1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50"/>
      <name val="Arial"/>
      <family val="2"/>
    </font>
    <font>
      <sz val="9"/>
      <color indexed="20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72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1">
      <alignment vertical="center"/>
      <protection/>
    </xf>
    <xf numFmtId="176" fontId="3" fillId="0" borderId="1">
      <alignment vertical="center"/>
      <protection/>
    </xf>
    <xf numFmtId="177" fontId="0" fillId="0" borderId="0" applyFon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2" applyNumberFormat="0" applyAlignment="0" applyProtection="0"/>
    <xf numFmtId="0" fontId="65" fillId="26" borderId="3" applyNumberFormat="0" applyAlignment="0" applyProtection="0"/>
    <xf numFmtId="41" fontId="0" fillId="0" borderId="0" applyFont="0" applyFill="0" applyBorder="0" applyAlignment="0" applyProtection="0"/>
    <xf numFmtId="0" fontId="66" fillId="27" borderId="3" applyNumberFormat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2" fillId="0" borderId="0" applyFill="0" applyBorder="0" applyProtection="0">
      <alignment/>
    </xf>
    <xf numFmtId="0" fontId="71" fillId="31" borderId="0" applyNumberFormat="0" applyBorder="0" applyAlignment="0" applyProtection="0"/>
    <xf numFmtId="0" fontId="0" fillId="0" borderId="0">
      <alignment/>
      <protection/>
    </xf>
    <xf numFmtId="1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9" fontId="3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68" fontId="23" fillId="0" borderId="10">
      <alignment/>
      <protection/>
    </xf>
    <xf numFmtId="0" fontId="78" fillId="32" borderId="11" applyNumberFormat="0" applyAlignment="0" applyProtection="0"/>
  </cellStyleXfs>
  <cellXfs count="399">
    <xf numFmtId="1" fontId="0" fillId="0" borderId="0" xfId="0" applyAlignment="1">
      <alignment/>
    </xf>
    <xf numFmtId="1" fontId="3" fillId="0" borderId="0" xfId="0" applyFont="1" applyAlignment="1">
      <alignment/>
    </xf>
    <xf numFmtId="1" fontId="0" fillId="0" borderId="0" xfId="0" applyFont="1" applyAlignment="1">
      <alignment/>
    </xf>
    <xf numFmtId="1" fontId="0" fillId="0" borderId="12" xfId="0" applyFont="1" applyBorder="1" applyAlignment="1">
      <alignment horizontal="center" vertical="center" wrapText="1"/>
    </xf>
    <xf numFmtId="1" fontId="0" fillId="0" borderId="13" xfId="0" applyFont="1" applyBorder="1" applyAlignment="1">
      <alignment horizontal="center" vertical="center"/>
    </xf>
    <xf numFmtId="1" fontId="0" fillId="0" borderId="14" xfId="0" applyFont="1" applyBorder="1" applyAlignment="1">
      <alignment horizontal="center" vertical="center"/>
    </xf>
    <xf numFmtId="1" fontId="0" fillId="0" borderId="15" xfId="0" applyFont="1" applyBorder="1" applyAlignment="1">
      <alignment horizontal="centerContinuous" vertical="center"/>
    </xf>
    <xf numFmtId="1" fontId="0" fillId="0" borderId="16" xfId="0" applyFont="1" applyBorder="1" applyAlignment="1">
      <alignment horizontal="centerContinuous" vertical="center"/>
    </xf>
    <xf numFmtId="1" fontId="0" fillId="0" borderId="17" xfId="0" applyFont="1" applyBorder="1" applyAlignment="1">
      <alignment horizontal="center" vertical="center" wrapText="1"/>
    </xf>
    <xf numFmtId="1" fontId="0" fillId="0" borderId="18" xfId="0" applyFont="1" applyBorder="1" applyAlignment="1">
      <alignment horizontal="center" vertical="center"/>
    </xf>
    <xf numFmtId="1" fontId="0" fillId="0" borderId="19" xfId="0" applyFont="1" applyBorder="1" applyAlignment="1">
      <alignment horizontal="centerContinuous" vertical="center"/>
    </xf>
    <xf numFmtId="1" fontId="0" fillId="0" borderId="15" xfId="0" applyFont="1" applyBorder="1" applyAlignment="1">
      <alignment horizontal="center" vertical="center"/>
    </xf>
    <xf numFmtId="1" fontId="0" fillId="0" borderId="1" xfId="0" applyFont="1" applyBorder="1" applyAlignment="1">
      <alignment horizontal="center"/>
    </xf>
    <xf numFmtId="1" fontId="0" fillId="0" borderId="0" xfId="0" applyFont="1" applyBorder="1" applyAlignment="1">
      <alignment vertical="center"/>
    </xf>
    <xf numFmtId="1" fontId="0" fillId="0" borderId="20" xfId="0" applyFont="1" applyBorder="1" applyAlignment="1">
      <alignment horizontal="left"/>
    </xf>
    <xf numFmtId="1" fontId="0" fillId="0" borderId="21" xfId="0" applyFont="1" applyBorder="1" applyAlignment="1">
      <alignment/>
    </xf>
    <xf numFmtId="164" fontId="4" fillId="0" borderId="22" xfId="0" applyNumberFormat="1" applyFont="1" applyBorder="1" applyAlignment="1">
      <alignment/>
    </xf>
    <xf numFmtId="1" fontId="0" fillId="0" borderId="12" xfId="0" applyFont="1" applyBorder="1" applyAlignment="1">
      <alignment/>
    </xf>
    <xf numFmtId="1" fontId="3" fillId="0" borderId="1" xfId="0" applyFont="1" applyBorder="1" applyAlignment="1">
      <alignment/>
    </xf>
    <xf numFmtId="1" fontId="0" fillId="0" borderId="0" xfId="0" applyFont="1" applyBorder="1" applyAlignment="1">
      <alignment horizontal="center"/>
    </xf>
    <xf numFmtId="1" fontId="0" fillId="0" borderId="1" xfId="0" applyFont="1" applyBorder="1" applyAlignment="1">
      <alignment/>
    </xf>
    <xf numFmtId="164" fontId="0" fillId="0" borderId="22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1" fontId="0" fillId="0" borderId="0" xfId="0" applyFont="1" applyBorder="1" applyAlignment="1">
      <alignment horizontal="left"/>
    </xf>
    <xf numFmtId="1" fontId="6" fillId="0" borderId="1" xfId="0" applyFont="1" applyBorder="1" applyAlignment="1">
      <alignment/>
    </xf>
    <xf numFmtId="1" fontId="0" fillId="0" borderId="0" xfId="0" applyFont="1" applyAlignment="1">
      <alignment horizontal="center"/>
    </xf>
    <xf numFmtId="1" fontId="0" fillId="0" borderId="0" xfId="0" applyFont="1" applyBorder="1" applyAlignment="1">
      <alignment/>
    </xf>
    <xf numFmtId="1" fontId="0" fillId="0" borderId="19" xfId="0" applyFont="1" applyBorder="1" applyAlignment="1">
      <alignment horizontal="center" vertical="center" wrapText="1"/>
    </xf>
    <xf numFmtId="1" fontId="0" fillId="0" borderId="16" xfId="0" applyFont="1" applyBorder="1" applyAlignment="1">
      <alignment horizontal="center" vertical="center" wrapText="1"/>
    </xf>
    <xf numFmtId="1" fontId="0" fillId="0" borderId="19" xfId="0" applyFont="1" applyBorder="1" applyAlignment="1">
      <alignment horizontal="center" vertical="center"/>
    </xf>
    <xf numFmtId="1" fontId="0" fillId="0" borderId="14" xfId="0" applyFont="1" applyBorder="1" applyAlignment="1">
      <alignment horizontal="center" vertical="center" wrapText="1"/>
    </xf>
    <xf numFmtId="1" fontId="0" fillId="0" borderId="15" xfId="0" applyFont="1" applyBorder="1" applyAlignment="1">
      <alignment horizontal="center" vertical="center" wrapText="1"/>
    </xf>
    <xf numFmtId="1" fontId="8" fillId="0" borderId="0" xfId="0" applyFont="1" applyAlignment="1">
      <alignment/>
    </xf>
    <xf numFmtId="1" fontId="0" fillId="0" borderId="0" xfId="0" applyFont="1" applyBorder="1" applyAlignment="1">
      <alignment horizontal="center" vertical="center"/>
    </xf>
    <xf numFmtId="165" fontId="0" fillId="0" borderId="13" xfId="53" applyFont="1" applyBorder="1" applyAlignment="1">
      <alignment horizontal="left"/>
    </xf>
    <xf numFmtId="164" fontId="0" fillId="0" borderId="12" xfId="0" applyNumberFormat="1" applyFont="1" applyBorder="1" applyAlignment="1">
      <alignment/>
    </xf>
    <xf numFmtId="1" fontId="0" fillId="0" borderId="1" xfId="0" applyFont="1" applyBorder="1" applyAlignment="1">
      <alignment horizontal="center" vertical="center"/>
    </xf>
    <xf numFmtId="165" fontId="0" fillId="0" borderId="0" xfId="53" applyFont="1" applyBorder="1" applyAlignment="1">
      <alignment horizontal="left"/>
    </xf>
    <xf numFmtId="165" fontId="0" fillId="0" borderId="1" xfId="53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1" fontId="9" fillId="0" borderId="0" xfId="0" applyFont="1" applyAlignment="1">
      <alignment horizontal="center"/>
    </xf>
    <xf numFmtId="1" fontId="10" fillId="0" borderId="0" xfId="0" applyFont="1" applyAlignment="1">
      <alignment horizontal="center"/>
    </xf>
    <xf numFmtId="1" fontId="2" fillId="0" borderId="1" xfId="0" applyFont="1" applyBorder="1" applyAlignment="1">
      <alignment horizontal="right"/>
    </xf>
    <xf numFmtId="164" fontId="2" fillId="0" borderId="22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11" fillId="0" borderId="0" xfId="57" applyFont="1">
      <alignment/>
      <protection/>
    </xf>
    <xf numFmtId="1" fontId="12" fillId="0" borderId="0" xfId="0" applyFont="1" applyAlignment="1">
      <alignment/>
    </xf>
    <xf numFmtId="1" fontId="9" fillId="0" borderId="0" xfId="57" applyFont="1">
      <alignment/>
      <protection/>
    </xf>
    <xf numFmtId="1" fontId="9" fillId="0" borderId="0" xfId="0" applyFont="1" applyAlignment="1">
      <alignment/>
    </xf>
    <xf numFmtId="1" fontId="6" fillId="0" borderId="0" xfId="0" applyFont="1" applyAlignment="1">
      <alignment/>
    </xf>
    <xf numFmtId="1" fontId="14" fillId="0" borderId="0" xfId="0" applyFont="1" applyAlignment="1">
      <alignment horizontal="center"/>
    </xf>
    <xf numFmtId="1" fontId="12" fillId="0" borderId="20" xfId="0" applyFont="1" applyBorder="1" applyAlignment="1">
      <alignment/>
    </xf>
    <xf numFmtId="1" fontId="12" fillId="0" borderId="15" xfId="0" applyFont="1" applyBorder="1" applyAlignment="1">
      <alignment horizontal="centerContinuous" vertical="center"/>
    </xf>
    <xf numFmtId="1" fontId="12" fillId="0" borderId="16" xfId="0" applyFont="1" applyBorder="1" applyAlignment="1">
      <alignment horizontal="centerContinuous"/>
    </xf>
    <xf numFmtId="1" fontId="15" fillId="0" borderId="0" xfId="0" applyFont="1" applyAlignment="1">
      <alignment horizontal="center"/>
    </xf>
    <xf numFmtId="1" fontId="12" fillId="0" borderId="18" xfId="0" applyFont="1" applyBorder="1" applyAlignment="1">
      <alignment horizontal="center" vertical="center"/>
    </xf>
    <xf numFmtId="1" fontId="12" fillId="0" borderId="17" xfId="0" applyFont="1" applyBorder="1" applyAlignment="1">
      <alignment horizontal="center" vertical="center"/>
    </xf>
    <xf numFmtId="1" fontId="12" fillId="0" borderId="17" xfId="0" applyFont="1" applyBorder="1" applyAlignment="1">
      <alignment horizontal="center" vertical="center" wrapText="1"/>
    </xf>
    <xf numFmtId="1" fontId="12" fillId="0" borderId="0" xfId="0" applyFont="1" applyAlignment="1">
      <alignment/>
    </xf>
    <xf numFmtId="1" fontId="12" fillId="0" borderId="10" xfId="0" applyFont="1" applyBorder="1" applyAlignment="1">
      <alignment/>
    </xf>
    <xf numFmtId="1" fontId="16" fillId="0" borderId="0" xfId="0" applyFont="1" applyAlignment="1">
      <alignment horizontal="center"/>
    </xf>
    <xf numFmtId="165" fontId="13" fillId="0" borderId="0" xfId="53" applyFont="1" applyAlignment="1">
      <alignment horizontal="centerContinuous"/>
    </xf>
    <xf numFmtId="168" fontId="13" fillId="0" borderId="10" xfId="0" applyNumberFormat="1" applyFont="1" applyBorder="1" applyAlignment="1">
      <alignment/>
    </xf>
    <xf numFmtId="1" fontId="13" fillId="0" borderId="0" xfId="0" applyFont="1" applyAlignment="1">
      <alignment/>
    </xf>
    <xf numFmtId="1" fontId="16" fillId="0" borderId="0" xfId="0" applyFont="1" applyFill="1" applyAlignment="1">
      <alignment horizontal="center"/>
    </xf>
    <xf numFmtId="165" fontId="12" fillId="0" borderId="0" xfId="53" applyFont="1" applyAlignment="1">
      <alignment horizontal="centerContinuous"/>
    </xf>
    <xf numFmtId="168" fontId="12" fillId="0" borderId="1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5" fontId="13" fillId="0" borderId="0" xfId="53" applyFont="1" applyAlignment="1">
      <alignment horizontal="centerContinuous" wrapText="1"/>
    </xf>
    <xf numFmtId="165" fontId="12" fillId="0" borderId="0" xfId="53" applyFont="1" applyAlignment="1">
      <alignment horizontal="centerContinuous" wrapText="1"/>
    </xf>
    <xf numFmtId="1" fontId="13" fillId="0" borderId="0" xfId="0" applyFont="1" applyAlignment="1">
      <alignment/>
    </xf>
    <xf numFmtId="165" fontId="12" fillId="0" borderId="0" xfId="53" applyFont="1" applyAlignment="1">
      <alignment/>
    </xf>
    <xf numFmtId="1" fontId="13" fillId="0" borderId="0" xfId="0" applyFont="1" applyAlignment="1">
      <alignment horizontal="left" wrapText="1"/>
    </xf>
    <xf numFmtId="0" fontId="12" fillId="0" borderId="0" xfId="53" applyNumberFormat="1" applyFont="1" applyAlignment="1">
      <alignment horizontal="left"/>
    </xf>
    <xf numFmtId="165" fontId="12" fillId="0" borderId="0" xfId="53" applyFont="1" applyAlignment="1">
      <alignment wrapText="1"/>
    </xf>
    <xf numFmtId="169" fontId="17" fillId="0" borderId="10" xfId="0" applyNumberFormat="1" applyFont="1" applyBorder="1" applyAlignment="1">
      <alignment horizontal="right"/>
    </xf>
    <xf numFmtId="170" fontId="17" fillId="0" borderId="10" xfId="0" applyNumberFormat="1" applyFont="1" applyBorder="1" applyAlignment="1" quotePrefix="1">
      <alignment/>
    </xf>
    <xf numFmtId="1" fontId="3" fillId="0" borderId="0" xfId="0" applyFont="1" applyAlignment="1">
      <alignment/>
    </xf>
    <xf numFmtId="168" fontId="3" fillId="0" borderId="0" xfId="0" applyNumberFormat="1" applyFont="1" applyBorder="1" applyAlignment="1">
      <alignment/>
    </xf>
    <xf numFmtId="1" fontId="3" fillId="0" borderId="0" xfId="0" applyFont="1" applyBorder="1" applyAlignment="1">
      <alignment/>
    </xf>
    <xf numFmtId="171" fontId="3" fillId="0" borderId="0" xfId="0" applyNumberFormat="1" applyFont="1" applyBorder="1" applyAlignment="1">
      <alignment/>
    </xf>
    <xf numFmtId="1" fontId="3" fillId="0" borderId="0" xfId="0" applyFont="1" applyAlignment="1" quotePrefix="1">
      <alignment/>
    </xf>
    <xf numFmtId="165" fontId="3" fillId="0" borderId="0" xfId="53" applyFont="1" applyAlignment="1">
      <alignment/>
    </xf>
    <xf numFmtId="1" fontId="12" fillId="0" borderId="0" xfId="0" applyFont="1" applyAlignment="1">
      <alignment horizontal="centerContinuous"/>
    </xf>
    <xf numFmtId="165" fontId="13" fillId="0" borderId="0" xfId="53" applyFont="1" applyAlignment="1">
      <alignment horizontal="left"/>
    </xf>
    <xf numFmtId="1" fontId="12" fillId="0" borderId="0" xfId="0" applyFont="1" applyAlignment="1">
      <alignment horizontal="left"/>
    </xf>
    <xf numFmtId="170" fontId="12" fillId="0" borderId="10" xfId="0" applyNumberFormat="1" applyFont="1" applyBorder="1" applyAlignment="1">
      <alignment/>
    </xf>
    <xf numFmtId="165" fontId="12" fillId="0" borderId="0" xfId="53" applyFont="1" applyAlignment="1">
      <alignment horizontal="left"/>
    </xf>
    <xf numFmtId="1" fontId="14" fillId="0" borderId="0" xfId="0" applyFont="1" applyAlignment="1">
      <alignment horizontal="center" vertical="center"/>
    </xf>
    <xf numFmtId="1" fontId="12" fillId="0" borderId="0" xfId="0" applyFont="1" applyAlignment="1">
      <alignment horizontal="center" vertical="center"/>
    </xf>
    <xf numFmtId="1" fontId="3" fillId="0" borderId="0" xfId="0" applyFont="1" applyAlignment="1">
      <alignment horizontal="left"/>
    </xf>
    <xf numFmtId="1" fontId="13" fillId="0" borderId="0" xfId="0" applyFont="1" applyAlignment="1">
      <alignment horizontal="center"/>
    </xf>
    <xf numFmtId="1" fontId="18" fillId="0" borderId="0" xfId="0" applyFont="1" applyAlignment="1">
      <alignment/>
    </xf>
    <xf numFmtId="1" fontId="12" fillId="0" borderId="20" xfId="0" applyFont="1" applyBorder="1" applyAlignment="1">
      <alignment horizontal="center" vertical="center"/>
    </xf>
    <xf numFmtId="1" fontId="12" fillId="0" borderId="16" xfId="0" applyFont="1" applyBorder="1" applyAlignment="1">
      <alignment horizontal="centerContinuous" vertical="center" wrapText="1"/>
    </xf>
    <xf numFmtId="168" fontId="19" fillId="0" borderId="10" xfId="0" applyNumberFormat="1" applyFont="1" applyBorder="1" applyAlignment="1">
      <alignment/>
    </xf>
    <xf numFmtId="170" fontId="17" fillId="0" borderId="10" xfId="0" applyNumberFormat="1" applyFont="1" applyBorder="1" applyAlignment="1">
      <alignment/>
    </xf>
    <xf numFmtId="168" fontId="13" fillId="0" borderId="0" xfId="0" applyNumberFormat="1" applyFont="1" applyBorder="1" applyAlignment="1">
      <alignment/>
    </xf>
    <xf numFmtId="170" fontId="17" fillId="0" borderId="10" xfId="0" applyNumberFormat="1" applyFont="1" applyBorder="1" applyAlignment="1" quotePrefix="1">
      <alignment horizontal="right"/>
    </xf>
    <xf numFmtId="168" fontId="12" fillId="0" borderId="0" xfId="0" applyNumberFormat="1" applyFont="1" applyBorder="1" applyAlignment="1">
      <alignment horizontal="right"/>
    </xf>
    <xf numFmtId="172" fontId="17" fillId="0" borderId="10" xfId="0" applyNumberFormat="1" applyFont="1" applyFill="1" applyBorder="1" applyAlignment="1">
      <alignment horizontal="right"/>
    </xf>
    <xf numFmtId="1" fontId="20" fillId="0" borderId="0" xfId="0" applyFont="1" applyAlignment="1">
      <alignment horizontal="center"/>
    </xf>
    <xf numFmtId="1" fontId="12" fillId="0" borderId="0" xfId="0" applyFont="1" applyBorder="1" applyAlignment="1">
      <alignment/>
    </xf>
    <xf numFmtId="1" fontId="15" fillId="0" borderId="0" xfId="0" applyFont="1" applyAlignment="1">
      <alignment horizontal="center" wrapText="1"/>
    </xf>
    <xf numFmtId="165" fontId="12" fillId="0" borderId="0" xfId="53" applyFont="1" applyAlignment="1">
      <alignment/>
    </xf>
    <xf numFmtId="165" fontId="12" fillId="0" borderId="0" xfId="53" applyFont="1" applyBorder="1" applyAlignment="1">
      <alignment/>
    </xf>
    <xf numFmtId="164" fontId="12" fillId="0" borderId="0" xfId="0" applyNumberFormat="1" applyFont="1" applyBorder="1" applyAlignment="1">
      <alignment/>
    </xf>
    <xf numFmtId="165" fontId="12" fillId="0" borderId="0" xfId="53" applyFont="1" applyAlignment="1">
      <alignment horizontal="center"/>
    </xf>
    <xf numFmtId="1" fontId="12" fillId="0" borderId="1" xfId="0" applyFont="1" applyBorder="1" applyAlignment="1">
      <alignment/>
    </xf>
    <xf numFmtId="164" fontId="12" fillId="0" borderId="22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1" fontId="12" fillId="0" borderId="0" xfId="0" applyFont="1" applyBorder="1" applyAlignment="1">
      <alignment/>
    </xf>
    <xf numFmtId="1" fontId="12" fillId="0" borderId="0" xfId="0" applyFont="1" applyAlignment="1" quotePrefix="1">
      <alignment/>
    </xf>
    <xf numFmtId="165" fontId="13" fillId="0" borderId="0" xfId="53" applyFont="1" applyAlignment="1">
      <alignment/>
    </xf>
    <xf numFmtId="1" fontId="12" fillId="0" borderId="0" xfId="0" applyFont="1" applyAlignment="1">
      <alignment horizontal="center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165" fontId="13" fillId="0" borderId="0" xfId="53" applyFont="1" applyBorder="1" applyAlignment="1">
      <alignment horizontal="centerContinuous"/>
    </xf>
    <xf numFmtId="1" fontId="12" fillId="0" borderId="1" xfId="0" applyFont="1" applyBorder="1" applyAlignment="1">
      <alignment horizontal="center" vertical="center"/>
    </xf>
    <xf numFmtId="168" fontId="22" fillId="0" borderId="22" xfId="0" applyNumberFormat="1" applyFont="1" applyBorder="1" applyAlignment="1">
      <alignment/>
    </xf>
    <xf numFmtId="168" fontId="22" fillId="0" borderId="10" xfId="0" applyNumberFormat="1" applyFont="1" applyBorder="1" applyAlignment="1">
      <alignment/>
    </xf>
    <xf numFmtId="1" fontId="12" fillId="0" borderId="22" xfId="0" applyFont="1" applyBorder="1" applyAlignment="1">
      <alignment/>
    </xf>
    <xf numFmtId="173" fontId="12" fillId="0" borderId="0" xfId="0" applyNumberFormat="1" applyFont="1" applyAlignment="1">
      <alignment/>
    </xf>
    <xf numFmtId="174" fontId="12" fillId="0" borderId="22" xfId="0" applyNumberFormat="1" applyFont="1" applyBorder="1" applyAlignment="1" applyProtection="1">
      <alignment/>
      <protection locked="0"/>
    </xf>
    <xf numFmtId="174" fontId="12" fillId="0" borderId="10" xfId="0" applyNumberFormat="1" applyFont="1" applyBorder="1" applyAlignment="1" applyProtection="1">
      <alignment/>
      <protection locked="0"/>
    </xf>
    <xf numFmtId="1" fontId="12" fillId="0" borderId="1" xfId="0" applyFont="1" applyBorder="1" applyAlignment="1">
      <alignment horizontal="left"/>
    </xf>
    <xf numFmtId="174" fontId="12" fillId="0" borderId="1" xfId="0" applyNumberFormat="1" applyFont="1" applyBorder="1" applyAlignment="1" applyProtection="1">
      <alignment/>
      <protection locked="0"/>
    </xf>
    <xf numFmtId="1" fontId="12" fillId="0" borderId="0" xfId="0" applyFont="1" applyFill="1" applyAlignment="1">
      <alignment/>
    </xf>
    <xf numFmtId="165" fontId="12" fillId="0" borderId="0" xfId="53" applyFont="1" applyFill="1" applyAlignment="1">
      <alignment horizontal="left"/>
    </xf>
    <xf numFmtId="1" fontId="13" fillId="0" borderId="1" xfId="0" applyFont="1" applyBorder="1" applyAlignment="1">
      <alignment/>
    </xf>
    <xf numFmtId="165" fontId="12" fillId="0" borderId="0" xfId="53" applyFont="1" applyBorder="1" applyAlignment="1">
      <alignment horizontal="centerContinuous"/>
    </xf>
    <xf numFmtId="174" fontId="12" fillId="0" borderId="0" xfId="0" applyNumberFormat="1" applyFont="1" applyBorder="1" applyAlignment="1" applyProtection="1">
      <alignment/>
      <protection locked="0"/>
    </xf>
    <xf numFmtId="1" fontId="0" fillId="0" borderId="20" xfId="0" applyFont="1" applyBorder="1" applyAlignment="1">
      <alignment horizontal="center" vertical="center" wrapText="1"/>
    </xf>
    <xf numFmtId="1" fontId="0" fillId="0" borderId="18" xfId="0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right"/>
    </xf>
    <xf numFmtId="1" fontId="0" fillId="0" borderId="16" xfId="0" applyFont="1" applyBorder="1" applyAlignment="1">
      <alignment horizontal="center" vertical="center"/>
    </xf>
    <xf numFmtId="1" fontId="0" fillId="0" borderId="10" xfId="0" applyFont="1" applyBorder="1" applyAlignment="1">
      <alignment vertical="center"/>
    </xf>
    <xf numFmtId="1" fontId="0" fillId="0" borderId="17" xfId="0" applyFont="1" applyBorder="1" applyAlignment="1">
      <alignment vertical="center"/>
    </xf>
    <xf numFmtId="1" fontId="0" fillId="0" borderId="18" xfId="0" applyFont="1" applyBorder="1" applyAlignment="1">
      <alignment vertical="center"/>
    </xf>
    <xf numFmtId="1" fontId="0" fillId="0" borderId="23" xfId="0" applyFont="1" applyBorder="1" applyAlignment="1">
      <alignment horizontal="center" vertical="center"/>
    </xf>
    <xf numFmtId="1" fontId="0" fillId="0" borderId="13" xfId="0" applyFont="1" applyBorder="1" applyAlignment="1">
      <alignment/>
    </xf>
    <xf numFmtId="1" fontId="0" fillId="0" borderId="20" xfId="0" applyFont="1" applyBorder="1" applyAlignment="1">
      <alignment/>
    </xf>
    <xf numFmtId="165" fontId="0" fillId="0" borderId="0" xfId="53" applyFont="1" applyBorder="1" applyAlignment="1">
      <alignment/>
    </xf>
    <xf numFmtId="165" fontId="0" fillId="0" borderId="20" xfId="53" applyFont="1" applyBorder="1" applyAlignment="1">
      <alignment horizontal="left"/>
    </xf>
    <xf numFmtId="1" fontId="2" fillId="0" borderId="0" xfId="0" applyFont="1" applyBorder="1" applyAlignment="1">
      <alignment horizontal="right"/>
    </xf>
    <xf numFmtId="1" fontId="25" fillId="0" borderId="0" xfId="0" applyFont="1" applyAlignment="1">
      <alignment horizontal="center"/>
    </xf>
    <xf numFmtId="1" fontId="26" fillId="0" borderId="0" xfId="0" applyFont="1" applyAlignment="1">
      <alignment horizontal="center"/>
    </xf>
    <xf numFmtId="1" fontId="25" fillId="0" borderId="0" xfId="0" applyFont="1" applyAlignment="1" quotePrefix="1">
      <alignment horizontal="center"/>
    </xf>
    <xf numFmtId="165" fontId="13" fillId="0" borderId="0" xfId="53" applyFont="1" applyAlignment="1">
      <alignment/>
    </xf>
    <xf numFmtId="1" fontId="27" fillId="0" borderId="0" xfId="0" applyFont="1" applyAlignment="1" quotePrefix="1">
      <alignment horizontal="center"/>
    </xf>
    <xf numFmtId="1" fontId="27" fillId="0" borderId="0" xfId="0" applyFont="1" applyAlignment="1">
      <alignment horizontal="center"/>
    </xf>
    <xf numFmtId="1" fontId="28" fillId="0" borderId="0" xfId="0" applyFont="1" applyAlignment="1">
      <alignment horizontal="center"/>
    </xf>
    <xf numFmtId="1" fontId="29" fillId="0" borderId="0" xfId="0" applyFont="1" applyAlignment="1">
      <alignment horizontal="center"/>
    </xf>
    <xf numFmtId="1" fontId="12" fillId="0" borderId="0" xfId="0" applyFont="1" applyAlignment="1">
      <alignment horizontal="left" wrapText="1"/>
    </xf>
    <xf numFmtId="1" fontId="0" fillId="0" borderId="0" xfId="0" applyFont="1" applyAlignment="1" quotePrefix="1">
      <alignment/>
    </xf>
    <xf numFmtId="171" fontId="0" fillId="0" borderId="0" xfId="0" applyNumberFormat="1" applyFont="1" applyBorder="1" applyAlignment="1">
      <alignment/>
    </xf>
    <xf numFmtId="1" fontId="0" fillId="0" borderId="0" xfId="0" applyFont="1" applyAlignment="1">
      <alignment/>
    </xf>
    <xf numFmtId="1" fontId="30" fillId="0" borderId="0" xfId="0" applyFont="1" applyAlignment="1">
      <alignment/>
    </xf>
    <xf numFmtId="1" fontId="31" fillId="0" borderId="0" xfId="0" applyFont="1" applyAlignment="1">
      <alignment/>
    </xf>
    <xf numFmtId="1" fontId="30" fillId="0" borderId="0" xfId="0" applyFont="1" applyAlignment="1">
      <alignment/>
    </xf>
    <xf numFmtId="171" fontId="12" fillId="0" borderId="10" xfId="0" applyNumberFormat="1" applyFont="1" applyBorder="1" applyAlignment="1">
      <alignment/>
    </xf>
    <xf numFmtId="168" fontId="19" fillId="0" borderId="22" xfId="0" applyNumberFormat="1" applyFont="1" applyBorder="1" applyAlignment="1">
      <alignment/>
    </xf>
    <xf numFmtId="172" fontId="17" fillId="0" borderId="22" xfId="0" applyNumberFormat="1" applyFont="1" applyFill="1" applyBorder="1" applyAlignment="1">
      <alignment horizontal="right"/>
    </xf>
    <xf numFmtId="1" fontId="17" fillId="0" borderId="22" xfId="0" applyFont="1" applyBorder="1" applyAlignment="1">
      <alignment/>
    </xf>
    <xf numFmtId="1" fontId="17" fillId="0" borderId="10" xfId="0" applyFont="1" applyBorder="1" applyAlignment="1">
      <alignment/>
    </xf>
    <xf numFmtId="1" fontId="12" fillId="0" borderId="18" xfId="0" applyFont="1" applyBorder="1" applyAlignment="1">
      <alignment horizontal="centerContinuous" vertical="center"/>
    </xf>
    <xf numFmtId="1" fontId="13" fillId="0" borderId="0" xfId="0" applyFont="1" applyAlignment="1">
      <alignment horizontal="left"/>
    </xf>
    <xf numFmtId="171" fontId="12" fillId="0" borderId="10" xfId="0" applyNumberFormat="1" applyFont="1" applyBorder="1" applyAlignment="1" quotePrefix="1">
      <alignment horizontal="right"/>
    </xf>
    <xf numFmtId="1" fontId="13" fillId="0" borderId="0" xfId="0" applyFont="1" applyAlignment="1">
      <alignment horizontal="center" vertical="center"/>
    </xf>
    <xf numFmtId="168" fontId="12" fillId="0" borderId="22" xfId="0" applyNumberFormat="1" applyFont="1" applyBorder="1" applyAlignment="1">
      <alignment/>
    </xf>
    <xf numFmtId="168" fontId="12" fillId="0" borderId="0" xfId="0" applyNumberFormat="1" applyFont="1" applyBorder="1" applyAlignment="1">
      <alignment/>
    </xf>
    <xf numFmtId="1" fontId="32" fillId="0" borderId="0" xfId="0" applyFont="1" applyAlignment="1">
      <alignment horizontal="center" wrapText="1"/>
    </xf>
    <xf numFmtId="1" fontId="13" fillId="0" borderId="0" xfId="0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" fontId="0" fillId="0" borderId="0" xfId="0" applyFont="1" applyAlignment="1">
      <alignment horizontal="right"/>
    </xf>
    <xf numFmtId="172" fontId="33" fillId="0" borderId="0" xfId="0" applyNumberFormat="1" applyFont="1" applyBorder="1" applyAlignment="1">
      <alignment/>
    </xf>
    <xf numFmtId="1" fontId="3" fillId="0" borderId="0" xfId="57" applyFont="1">
      <alignment/>
      <protection/>
    </xf>
    <xf numFmtId="0" fontId="14" fillId="0" borderId="0" xfId="56" applyFont="1" applyAlignment="1">
      <alignment horizontal="center"/>
      <protection/>
    </xf>
    <xf numFmtId="1" fontId="13" fillId="0" borderId="0" xfId="57" applyFont="1" applyAlignment="1">
      <alignment horizontal="center" wrapText="1"/>
      <protection/>
    </xf>
    <xf numFmtId="1" fontId="12" fillId="0" borderId="0" xfId="57" applyFont="1">
      <alignment/>
      <protection/>
    </xf>
    <xf numFmtId="1" fontId="12" fillId="0" borderId="13" xfId="57" applyFont="1" applyBorder="1" applyAlignment="1">
      <alignment horizontal="center" vertical="center"/>
      <protection/>
    </xf>
    <xf numFmtId="1" fontId="12" fillId="0" borderId="14" xfId="57" applyFont="1" applyBorder="1" applyAlignment="1">
      <alignment horizontal="center" vertical="center"/>
      <protection/>
    </xf>
    <xf numFmtId="1" fontId="12" fillId="0" borderId="15" xfId="57" applyFont="1" applyBorder="1" applyAlignment="1">
      <alignment horizontal="centerContinuous" vertical="center"/>
      <protection/>
    </xf>
    <xf numFmtId="1" fontId="12" fillId="0" borderId="16" xfId="57" applyFont="1" applyBorder="1" applyAlignment="1">
      <alignment horizontal="centerContinuous" vertical="center"/>
      <protection/>
    </xf>
    <xf numFmtId="1" fontId="12" fillId="0" borderId="18" xfId="57" applyFont="1" applyBorder="1" applyAlignment="1">
      <alignment horizontal="center" vertical="center"/>
      <protection/>
    </xf>
    <xf numFmtId="1" fontId="12" fillId="0" borderId="19" xfId="57" applyFont="1" applyBorder="1" applyAlignment="1">
      <alignment horizontal="centerContinuous" vertical="center"/>
      <protection/>
    </xf>
    <xf numFmtId="1" fontId="12" fillId="0" borderId="15" xfId="57" applyFont="1" applyBorder="1" applyAlignment="1">
      <alignment horizontal="center" vertical="center"/>
      <protection/>
    </xf>
    <xf numFmtId="1" fontId="3" fillId="0" borderId="0" xfId="57" applyFont="1" applyFill="1">
      <alignment/>
      <protection/>
    </xf>
    <xf numFmtId="1" fontId="12" fillId="0" borderId="20" xfId="57" applyFont="1" applyBorder="1" applyAlignment="1">
      <alignment horizontal="center" vertical="center"/>
      <protection/>
    </xf>
    <xf numFmtId="1" fontId="12" fillId="0" borderId="21" xfId="57" applyFont="1" applyBorder="1">
      <alignment/>
      <protection/>
    </xf>
    <xf numFmtId="1" fontId="12" fillId="0" borderId="12" xfId="57" applyFont="1" applyBorder="1">
      <alignment/>
      <protection/>
    </xf>
    <xf numFmtId="1" fontId="14" fillId="0" borderId="0" xfId="57" applyFont="1" applyAlignment="1">
      <alignment horizontal="center"/>
      <protection/>
    </xf>
    <xf numFmtId="165" fontId="12" fillId="0" borderId="0" xfId="54">
      <alignment/>
    </xf>
    <xf numFmtId="1" fontId="12" fillId="0" borderId="1" xfId="57" applyFont="1" applyBorder="1">
      <alignment/>
      <protection/>
    </xf>
    <xf numFmtId="180" fontId="12" fillId="0" borderId="22" xfId="57" applyNumberFormat="1" applyFont="1" applyBorder="1">
      <alignment/>
      <protection/>
    </xf>
    <xf numFmtId="181" fontId="12" fillId="0" borderId="22" xfId="57" applyNumberFormat="1" applyFont="1" applyBorder="1">
      <alignment/>
      <protection/>
    </xf>
    <xf numFmtId="182" fontId="17" fillId="0" borderId="10" xfId="57" applyNumberFormat="1" applyFont="1" applyBorder="1">
      <alignment/>
      <protection/>
    </xf>
    <xf numFmtId="0" fontId="12" fillId="0" borderId="0" xfId="54" applyNumberFormat="1" applyFont="1" applyBorder="1">
      <alignment/>
    </xf>
    <xf numFmtId="165" fontId="12" fillId="0" borderId="0" xfId="54" applyBorder="1">
      <alignment/>
    </xf>
    <xf numFmtId="1" fontId="12" fillId="0" borderId="0" xfId="57" applyFont="1" applyBorder="1">
      <alignment/>
      <protection/>
    </xf>
    <xf numFmtId="0" fontId="15" fillId="0" borderId="0" xfId="56" applyFont="1" applyAlignment="1">
      <alignment horizontal="center" wrapText="1"/>
      <protection/>
    </xf>
    <xf numFmtId="1" fontId="12" fillId="0" borderId="1" xfId="57" applyFont="1" applyBorder="1" applyAlignment="1">
      <alignment horizontal="center" vertical="center"/>
      <protection/>
    </xf>
    <xf numFmtId="1" fontId="12" fillId="0" borderId="21" xfId="57" applyFont="1" applyBorder="1" applyAlignment="1">
      <alignment horizontal="center" vertical="center" wrapText="1"/>
      <protection/>
    </xf>
    <xf numFmtId="1" fontId="12" fillId="0" borderId="12" xfId="57" applyFont="1" applyBorder="1" applyAlignment="1">
      <alignment horizontal="center" vertical="center" wrapText="1"/>
      <protection/>
    </xf>
    <xf numFmtId="1" fontId="12" fillId="0" borderId="20" xfId="57" applyFont="1" applyBorder="1">
      <alignment/>
      <protection/>
    </xf>
    <xf numFmtId="1" fontId="12" fillId="0" borderId="13" xfId="57" applyFont="1" applyBorder="1">
      <alignment/>
      <protection/>
    </xf>
    <xf numFmtId="164" fontId="12" fillId="0" borderId="22" xfId="57" applyNumberFormat="1" applyFont="1" applyBorder="1" applyAlignment="1">
      <alignment/>
      <protection/>
    </xf>
    <xf numFmtId="180" fontId="12" fillId="0" borderId="10" xfId="57" applyNumberFormat="1" applyFont="1" applyBorder="1">
      <alignment/>
      <protection/>
    </xf>
    <xf numFmtId="1" fontId="12" fillId="0" borderId="15" xfId="57" applyFont="1" applyBorder="1" applyAlignment="1">
      <alignment horizontal="center" vertical="center" wrapText="1"/>
      <protection/>
    </xf>
    <xf numFmtId="165" fontId="12" fillId="0" borderId="0" xfId="54" applyFont="1" applyBorder="1">
      <alignment/>
    </xf>
    <xf numFmtId="164" fontId="12" fillId="0" borderId="0" xfId="57" applyNumberFormat="1" applyFont="1" applyBorder="1">
      <alignment/>
      <protection/>
    </xf>
    <xf numFmtId="0" fontId="12" fillId="0" borderId="0" xfId="56" applyFont="1">
      <alignment/>
      <protection/>
    </xf>
    <xf numFmtId="1" fontId="35" fillId="0" borderId="0" xfId="57" applyFont="1" applyFill="1">
      <alignment/>
      <protection/>
    </xf>
    <xf numFmtId="1" fontId="35" fillId="0" borderId="0" xfId="57" applyFont="1">
      <alignment/>
      <protection/>
    </xf>
    <xf numFmtId="1" fontId="12" fillId="0" borderId="23" xfId="57" applyFont="1" applyBorder="1" applyAlignment="1">
      <alignment horizontal="center" vertical="center"/>
      <protection/>
    </xf>
    <xf numFmtId="1" fontId="36" fillId="0" borderId="0" xfId="0" applyFont="1" applyAlignment="1">
      <alignment horizontal="center"/>
    </xf>
    <xf numFmtId="1" fontId="12" fillId="0" borderId="13" xfId="0" applyFont="1" applyBorder="1" applyAlignment="1">
      <alignment/>
    </xf>
    <xf numFmtId="1" fontId="37" fillId="0" borderId="0" xfId="0" applyFont="1" applyAlignment="1">
      <alignment horizontal="center" wrapText="1"/>
    </xf>
    <xf numFmtId="1" fontId="12" fillId="0" borderId="18" xfId="0" applyFont="1" applyBorder="1" applyAlignment="1">
      <alignment/>
    </xf>
    <xf numFmtId="1" fontId="12" fillId="0" borderId="14" xfId="0" applyFont="1" applyBorder="1" applyAlignment="1">
      <alignment horizontal="center" vertical="center"/>
    </xf>
    <xf numFmtId="1" fontId="12" fillId="0" borderId="15" xfId="0" applyFont="1" applyBorder="1" applyAlignment="1">
      <alignment horizontal="center" vertical="center"/>
    </xf>
    <xf numFmtId="1" fontId="36" fillId="0" borderId="0" xfId="0" applyFont="1" applyAlignment="1" quotePrefix="1">
      <alignment horizontal="center"/>
    </xf>
    <xf numFmtId="168" fontId="13" fillId="0" borderId="22" xfId="0" applyNumberFormat="1" applyFont="1" applyBorder="1" applyAlignment="1">
      <alignment/>
    </xf>
    <xf numFmtId="1" fontId="17" fillId="0" borderId="0" xfId="0" applyFont="1" applyAlignment="1">
      <alignment/>
    </xf>
    <xf numFmtId="1" fontId="38" fillId="0" borderId="0" xfId="0" applyFont="1" applyAlignment="1" quotePrefix="1">
      <alignment horizontal="center"/>
    </xf>
    <xf numFmtId="1" fontId="38" fillId="0" borderId="0" xfId="0" applyFont="1" applyAlignment="1">
      <alignment horizontal="center"/>
    </xf>
    <xf numFmtId="1" fontId="39" fillId="0" borderId="0" xfId="0" applyFont="1" applyAlignment="1">
      <alignment horizontal="center"/>
    </xf>
    <xf numFmtId="170" fontId="19" fillId="0" borderId="10" xfId="0" applyNumberFormat="1" applyFont="1" applyBorder="1" applyAlignment="1">
      <alignment/>
    </xf>
    <xf numFmtId="171" fontId="12" fillId="0" borderId="0" xfId="0" applyNumberFormat="1" applyFont="1" applyBorder="1" applyAlignment="1">
      <alignment/>
    </xf>
    <xf numFmtId="1" fontId="40" fillId="0" borderId="0" xfId="0" applyFont="1" applyAlignment="1">
      <alignment/>
    </xf>
    <xf numFmtId="1" fontId="12" fillId="0" borderId="13" xfId="0" applyFont="1" applyBorder="1" applyAlignment="1">
      <alignment horizontal="center" vertical="center"/>
    </xf>
    <xf numFmtId="1" fontId="12" fillId="0" borderId="23" xfId="0" applyFont="1" applyBorder="1" applyAlignment="1">
      <alignment horizontal="center" vertical="center"/>
    </xf>
    <xf numFmtId="0" fontId="13" fillId="0" borderId="0" xfId="53" applyNumberFormat="1" applyFont="1" applyAlignment="1">
      <alignment horizontal="center"/>
    </xf>
    <xf numFmtId="171" fontId="13" fillId="0" borderId="10" xfId="0" applyNumberFormat="1" applyFont="1" applyBorder="1" applyAlignment="1">
      <alignment/>
    </xf>
    <xf numFmtId="171" fontId="19" fillId="0" borderId="10" xfId="0" applyNumberFormat="1" applyFont="1" applyBorder="1" applyAlignment="1">
      <alignment/>
    </xf>
    <xf numFmtId="1" fontId="37" fillId="0" borderId="0" xfId="0" applyFont="1" applyAlignment="1">
      <alignment horizontal="center" vertical="center"/>
    </xf>
    <xf numFmtId="1" fontId="12" fillId="0" borderId="0" xfId="0" applyFont="1" applyAlignment="1">
      <alignment horizontal="right"/>
    </xf>
    <xf numFmtId="1" fontId="12" fillId="0" borderId="0" xfId="0" applyFont="1" applyBorder="1" applyAlignment="1">
      <alignment horizontal="left"/>
    </xf>
    <xf numFmtId="172" fontId="38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1" fontId="41" fillId="0" borderId="0" xfId="0" applyFont="1" applyBorder="1" applyAlignment="1">
      <alignment/>
    </xf>
    <xf numFmtId="168" fontId="41" fillId="0" borderId="0" xfId="0" applyNumberFormat="1" applyFont="1" applyBorder="1" applyAlignment="1">
      <alignment/>
    </xf>
    <xf numFmtId="172" fontId="38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" fontId="12" fillId="0" borderId="14" xfId="0" applyFont="1" applyBorder="1" applyAlignment="1">
      <alignment horizontal="center" vertical="center" wrapText="1"/>
    </xf>
    <xf numFmtId="1" fontId="12" fillId="0" borderId="15" xfId="0" applyFont="1" applyBorder="1" applyAlignment="1">
      <alignment horizontal="center" vertical="center" wrapText="1"/>
    </xf>
    <xf numFmtId="165" fontId="12" fillId="0" borderId="1" xfId="53" applyFont="1" applyBorder="1" applyAlignment="1">
      <alignment horizontal="centerContinuous"/>
    </xf>
    <xf numFmtId="171" fontId="12" fillId="0" borderId="22" xfId="0" applyNumberFormat="1" applyFont="1" applyBorder="1" applyAlignment="1">
      <alignment/>
    </xf>
    <xf numFmtId="1" fontId="36" fillId="0" borderId="0" xfId="0" applyFont="1" applyBorder="1" applyAlignment="1">
      <alignment horizontal="center"/>
    </xf>
    <xf numFmtId="1" fontId="12" fillId="0" borderId="1" xfId="0" applyFont="1" applyBorder="1" applyAlignment="1" quotePrefix="1">
      <alignment/>
    </xf>
    <xf numFmtId="1" fontId="9" fillId="0" borderId="0" xfId="0" applyFont="1" applyBorder="1" applyAlignment="1">
      <alignment/>
    </xf>
    <xf numFmtId="1" fontId="42" fillId="0" borderId="0" xfId="0" applyFont="1" applyBorder="1" applyAlignment="1" quotePrefix="1">
      <alignment/>
    </xf>
    <xf numFmtId="1" fontId="12" fillId="0" borderId="0" xfId="0" applyFont="1" applyBorder="1" applyAlignment="1" quotePrefix="1">
      <alignment/>
    </xf>
    <xf numFmtId="0" fontId="12" fillId="0" borderId="0" xfId="0" applyNumberFormat="1" applyFont="1" applyBorder="1" applyAlignment="1">
      <alignment horizontal="center" vertical="center" wrapText="1"/>
    </xf>
    <xf numFmtId="1" fontId="12" fillId="0" borderId="22" xfId="0" applyFont="1" applyBorder="1" applyAlignment="1">
      <alignment horizontal="center" vertical="center" wrapText="1"/>
    </xf>
    <xf numFmtId="1" fontId="12" fillId="0" borderId="10" xfId="0" applyFont="1" applyBorder="1" applyAlignment="1">
      <alignment horizontal="center" vertical="center" wrapText="1"/>
    </xf>
    <xf numFmtId="1" fontId="12" fillId="0" borderId="0" xfId="0" applyFont="1" applyBorder="1" applyAlignment="1">
      <alignment horizontal="center" vertical="center"/>
    </xf>
    <xf numFmtId="1" fontId="12" fillId="0" borderId="23" xfId="0" applyFont="1" applyBorder="1" applyAlignment="1">
      <alignment/>
    </xf>
    <xf numFmtId="1" fontId="12" fillId="0" borderId="16" xfId="0" applyFont="1" applyBorder="1" applyAlignment="1">
      <alignment horizontal="center" vertical="center"/>
    </xf>
    <xf numFmtId="171" fontId="17" fillId="0" borderId="10" xfId="0" applyNumberFormat="1" applyFont="1" applyBorder="1" applyAlignment="1">
      <alignment/>
    </xf>
    <xf numFmtId="172" fontId="12" fillId="0" borderId="22" xfId="0" applyNumberFormat="1" applyFont="1" applyFill="1" applyBorder="1" applyAlignment="1">
      <alignment horizontal="right"/>
    </xf>
    <xf numFmtId="1" fontId="43" fillId="0" borderId="0" xfId="0" applyFont="1" applyAlignment="1">
      <alignment horizontal="center"/>
    </xf>
    <xf numFmtId="168" fontId="17" fillId="0" borderId="10" xfId="0" applyNumberFormat="1" applyFont="1" applyBorder="1" applyAlignment="1">
      <alignment/>
    </xf>
    <xf numFmtId="171" fontId="12" fillId="0" borderId="10" xfId="0" applyNumberFormat="1" applyFont="1" applyFill="1" applyBorder="1" applyAlignment="1">
      <alignment/>
    </xf>
    <xf numFmtId="171" fontId="13" fillId="0" borderId="10" xfId="0" applyNumberFormat="1" applyFont="1" applyFill="1" applyBorder="1" applyAlignment="1">
      <alignment/>
    </xf>
    <xf numFmtId="172" fontId="13" fillId="0" borderId="22" xfId="0" applyNumberFormat="1" applyFont="1" applyFill="1" applyBorder="1" applyAlignment="1">
      <alignment horizontal="right"/>
    </xf>
    <xf numFmtId="172" fontId="19" fillId="0" borderId="10" xfId="0" applyNumberFormat="1" applyFont="1" applyFill="1" applyBorder="1" applyAlignment="1">
      <alignment horizontal="right"/>
    </xf>
    <xf numFmtId="170" fontId="17" fillId="0" borderId="22" xfId="0" applyNumberFormat="1" applyFont="1" applyBorder="1" applyAlignment="1">
      <alignment/>
    </xf>
    <xf numFmtId="170" fontId="17" fillId="0" borderId="10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/>
    </xf>
    <xf numFmtId="170" fontId="12" fillId="0" borderId="0" xfId="0" applyNumberFormat="1" applyFont="1" applyBorder="1" applyAlignment="1">
      <alignment horizontal="right"/>
    </xf>
    <xf numFmtId="172" fontId="17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 horizontal="right"/>
    </xf>
    <xf numFmtId="168" fontId="38" fillId="0" borderId="0" xfId="0" applyNumberFormat="1" applyFont="1" applyBorder="1" applyAlignment="1">
      <alignment/>
    </xf>
    <xf numFmtId="1" fontId="12" fillId="0" borderId="0" xfId="0" applyFont="1" applyBorder="1" applyAlignment="1">
      <alignment horizontal="centerContinuous" vertical="center"/>
    </xf>
    <xf numFmtId="1" fontId="12" fillId="0" borderId="23" xfId="0" applyFont="1" applyBorder="1" applyAlignment="1">
      <alignment horizontal="centerContinuous" vertical="center"/>
    </xf>
    <xf numFmtId="168" fontId="19" fillId="0" borderId="10" xfId="0" applyNumberFormat="1" applyFont="1" applyBorder="1" applyAlignment="1">
      <alignment horizontal="right"/>
    </xf>
    <xf numFmtId="165" fontId="12" fillId="0" borderId="0" xfId="53" applyFont="1" applyBorder="1" applyAlignment="1">
      <alignment/>
    </xf>
    <xf numFmtId="0" fontId="12" fillId="0" borderId="0" xfId="58" applyFont="1" applyAlignment="1">
      <alignment horizontal="left"/>
      <protection/>
    </xf>
    <xf numFmtId="0" fontId="12" fillId="0" borderId="0" xfId="58" applyFont="1" applyBorder="1" applyAlignment="1">
      <alignment horizontal="left" wrapText="1"/>
      <protection/>
    </xf>
    <xf numFmtId="0" fontId="13" fillId="0" borderId="0" xfId="58" applyFont="1" applyAlignment="1">
      <alignment horizontal="left"/>
      <protection/>
    </xf>
    <xf numFmtId="0" fontId="13" fillId="0" borderId="0" xfId="58" applyFont="1" applyAlignment="1">
      <alignment horizontal="left"/>
      <protection/>
    </xf>
    <xf numFmtId="170" fontId="17" fillId="0" borderId="0" xfId="0" applyNumberFormat="1" applyFont="1" applyBorder="1" applyAlignment="1">
      <alignment/>
    </xf>
    <xf numFmtId="1" fontId="9" fillId="0" borderId="0" xfId="0" applyFont="1" applyAlignment="1" quotePrefix="1">
      <alignment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168" fontId="44" fillId="0" borderId="21" xfId="0" applyNumberFormat="1" applyFont="1" applyBorder="1" applyAlignment="1">
      <alignment/>
    </xf>
    <xf numFmtId="168" fontId="22" fillId="0" borderId="21" xfId="0" applyNumberFormat="1" applyFont="1" applyBorder="1" applyAlignment="1">
      <alignment/>
    </xf>
    <xf numFmtId="168" fontId="44" fillId="0" borderId="12" xfId="0" applyNumberFormat="1" applyFont="1" applyBorder="1" applyAlignment="1">
      <alignment/>
    </xf>
    <xf numFmtId="174" fontId="12" fillId="0" borderId="22" xfId="0" applyNumberFormat="1" applyFont="1" applyBorder="1" applyAlignment="1" applyProtection="1">
      <alignment horizontal="right"/>
      <protection locked="0"/>
    </xf>
    <xf numFmtId="174" fontId="17" fillId="0" borderId="10" xfId="0" applyNumberFormat="1" applyFont="1" applyBorder="1" applyAlignment="1" applyProtection="1">
      <alignment horizontal="right"/>
      <protection locked="0"/>
    </xf>
    <xf numFmtId="174" fontId="12" fillId="0" borderId="10" xfId="0" applyNumberFormat="1" applyFont="1" applyBorder="1" applyAlignment="1" applyProtection="1">
      <alignment horizontal="right"/>
      <protection locked="0"/>
    </xf>
    <xf numFmtId="174" fontId="17" fillId="0" borderId="22" xfId="0" applyNumberFormat="1" applyFont="1" applyBorder="1" applyAlignment="1" applyProtection="1">
      <alignment horizontal="right"/>
      <protection locked="0"/>
    </xf>
    <xf numFmtId="168" fontId="45" fillId="0" borderId="10" xfId="0" applyNumberFormat="1" applyFont="1" applyBorder="1" applyAlignment="1">
      <alignment/>
    </xf>
    <xf numFmtId="1" fontId="12" fillId="0" borderId="21" xfId="0" applyFont="1" applyBorder="1" applyAlignment="1">
      <alignment horizontal="center" vertical="center"/>
    </xf>
    <xf numFmtId="1" fontId="12" fillId="0" borderId="12" xfId="0" applyFont="1" applyBorder="1" applyAlignment="1">
      <alignment horizontal="center" vertical="center"/>
    </xf>
    <xf numFmtId="1" fontId="13" fillId="0" borderId="0" xfId="0" applyFont="1" applyAlignment="1">
      <alignment wrapText="1"/>
    </xf>
    <xf numFmtId="170" fontId="19" fillId="0" borderId="10" xfId="0" applyNumberFormat="1" applyFont="1" applyBorder="1" applyAlignment="1">
      <alignment horizontal="right"/>
    </xf>
    <xf numFmtId="168" fontId="19" fillId="0" borderId="22" xfId="0" applyNumberFormat="1" applyFont="1" applyBorder="1" applyAlignment="1" quotePrefix="1">
      <alignment horizontal="right"/>
    </xf>
    <xf numFmtId="168" fontId="17" fillId="0" borderId="22" xfId="0" applyNumberFormat="1" applyFont="1" applyBorder="1" applyAlignment="1">
      <alignment/>
    </xf>
    <xf numFmtId="168" fontId="17" fillId="0" borderId="22" xfId="0" applyNumberFormat="1" applyFont="1" applyBorder="1" applyAlignment="1" quotePrefix="1">
      <alignment horizontal="right"/>
    </xf>
    <xf numFmtId="1" fontId="13" fillId="0" borderId="0" xfId="0" applyFont="1" applyBorder="1" applyAlignment="1">
      <alignment/>
    </xf>
    <xf numFmtId="165" fontId="13" fillId="0" borderId="0" xfId="53" applyFont="1" applyBorder="1" applyAlignment="1">
      <alignment/>
    </xf>
    <xf numFmtId="1" fontId="38" fillId="0" borderId="0" xfId="0" applyFont="1" applyBorder="1" applyAlignment="1">
      <alignment horizontal="center"/>
    </xf>
    <xf numFmtId="174" fontId="13" fillId="0" borderId="22" xfId="0" applyNumberFormat="1" applyFont="1" applyBorder="1" applyAlignment="1" applyProtection="1" quotePrefix="1">
      <alignment horizontal="right"/>
      <protection locked="0"/>
    </xf>
    <xf numFmtId="174" fontId="12" fillId="0" borderId="22" xfId="0" applyNumberFormat="1" applyFont="1" applyBorder="1" applyAlignment="1" applyProtection="1" quotePrefix="1">
      <alignment horizontal="right"/>
      <protection locked="0"/>
    </xf>
    <xf numFmtId="174" fontId="12" fillId="0" borderId="10" xfId="0" applyNumberFormat="1" applyFont="1" applyBorder="1" applyAlignment="1" applyProtection="1" quotePrefix="1">
      <alignment horizontal="right"/>
      <protection locked="0"/>
    </xf>
    <xf numFmtId="165" fontId="12" fillId="0" borderId="1" xfId="53" applyFont="1" applyBorder="1" applyAlignment="1">
      <alignment/>
    </xf>
    <xf numFmtId="171" fontId="13" fillId="0" borderId="22" xfId="0" applyNumberFormat="1" applyFont="1" applyBorder="1" applyAlignment="1">
      <alignment/>
    </xf>
    <xf numFmtId="171" fontId="19" fillId="0" borderId="22" xfId="0" applyNumberFormat="1" applyFont="1" applyBorder="1" applyAlignment="1">
      <alignment/>
    </xf>
    <xf numFmtId="171" fontId="19" fillId="0" borderId="12" xfId="0" applyNumberFormat="1" applyFont="1" applyBorder="1" applyAlignment="1" quotePrefix="1">
      <alignment horizontal="right"/>
    </xf>
    <xf numFmtId="164" fontId="12" fillId="0" borderId="10" xfId="57" applyNumberFormat="1" applyFont="1" applyBorder="1" applyAlignment="1">
      <alignment/>
      <protection/>
    </xf>
    <xf numFmtId="165" fontId="0" fillId="0" borderId="0" xfId="53" applyFont="1" applyBorder="1" applyAlignment="1">
      <alignment horizontal="left"/>
    </xf>
    <xf numFmtId="1" fontId="0" fillId="0" borderId="0" xfId="0" applyFont="1" applyAlignment="1">
      <alignment horizontal="center"/>
    </xf>
    <xf numFmtId="1" fontId="0" fillId="0" borderId="16" xfId="0" applyFont="1" applyBorder="1" applyAlignment="1">
      <alignment horizontal="center" vertical="center"/>
    </xf>
    <xf numFmtId="165" fontId="0" fillId="0" borderId="20" xfId="53" applyFont="1" applyBorder="1" applyAlignment="1">
      <alignment horizontal="left"/>
    </xf>
    <xf numFmtId="1" fontId="2" fillId="0" borderId="0" xfId="0" applyFont="1" applyAlignment="1">
      <alignment horizontal="center"/>
    </xf>
    <xf numFmtId="1" fontId="0" fillId="0" borderId="13" xfId="0" applyFont="1" applyBorder="1" applyAlignment="1">
      <alignment horizontal="center" vertical="center" wrapText="1"/>
    </xf>
    <xf numFmtId="1" fontId="0" fillId="0" borderId="23" xfId="0" applyFont="1" applyBorder="1" applyAlignment="1">
      <alignment horizontal="center" vertical="center" wrapText="1"/>
    </xf>
    <xf numFmtId="1" fontId="0" fillId="0" borderId="20" xfId="0" applyFont="1" applyBorder="1" applyAlignment="1">
      <alignment horizontal="center" vertical="center"/>
    </xf>
    <xf numFmtId="1" fontId="0" fillId="0" borderId="18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" fontId="13" fillId="0" borderId="0" xfId="0" applyFont="1" applyAlignment="1">
      <alignment horizontal="center"/>
    </xf>
    <xf numFmtId="1" fontId="12" fillId="0" borderId="0" xfId="0" applyFont="1" applyAlignment="1">
      <alignment horizontal="center"/>
    </xf>
    <xf numFmtId="1" fontId="12" fillId="0" borderId="20" xfId="0" applyFont="1" applyBorder="1" applyAlignment="1">
      <alignment horizontal="center" vertical="center" wrapText="1"/>
    </xf>
    <xf numFmtId="1" fontId="12" fillId="0" borderId="18" xfId="0" applyFont="1" applyBorder="1" applyAlignment="1">
      <alignment horizontal="center" vertical="center" wrapText="1"/>
    </xf>
    <xf numFmtId="1" fontId="12" fillId="0" borderId="21" xfId="0" applyFont="1" applyBorder="1" applyAlignment="1">
      <alignment horizontal="center" vertical="center" wrapText="1"/>
    </xf>
    <xf numFmtId="1" fontId="12" fillId="0" borderId="24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/>
    </xf>
    <xf numFmtId="1" fontId="13" fillId="0" borderId="0" xfId="0" applyFont="1" applyAlignment="1">
      <alignment horizontal="center" vertical="center"/>
    </xf>
    <xf numFmtId="1" fontId="12" fillId="0" borderId="20" xfId="0" applyFont="1" applyBorder="1" applyAlignment="1">
      <alignment horizontal="center" vertical="center"/>
    </xf>
    <xf numFmtId="1" fontId="12" fillId="0" borderId="18" xfId="0" applyFont="1" applyBorder="1" applyAlignment="1">
      <alignment horizontal="center" vertical="center"/>
    </xf>
    <xf numFmtId="165" fontId="12" fillId="0" borderId="0" xfId="53" applyFont="1" applyAlignment="1">
      <alignment horizontal="center"/>
    </xf>
    <xf numFmtId="165" fontId="13" fillId="0" borderId="0" xfId="53" applyFont="1" applyAlignment="1">
      <alignment horizontal="center"/>
    </xf>
    <xf numFmtId="165" fontId="12" fillId="0" borderId="0" xfId="53" applyFont="1" applyAlignment="1">
      <alignment/>
    </xf>
    <xf numFmtId="165" fontId="12" fillId="0" borderId="0" xfId="53" applyFont="1" applyBorder="1" applyAlignment="1">
      <alignment horizontal="center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1" fontId="0" fillId="0" borderId="21" xfId="0" applyFont="1" applyBorder="1" applyAlignment="1">
      <alignment horizontal="center" vertical="center"/>
    </xf>
    <xf numFmtId="1" fontId="0" fillId="0" borderId="22" xfId="0" applyFont="1" applyBorder="1" applyAlignment="1">
      <alignment vertical="center"/>
    </xf>
    <xf numFmtId="1" fontId="0" fillId="0" borderId="24" xfId="0" applyFont="1" applyBorder="1" applyAlignment="1">
      <alignment vertical="center"/>
    </xf>
    <xf numFmtId="1" fontId="0" fillId="0" borderId="15" xfId="0" applyFont="1" applyBorder="1" applyAlignment="1">
      <alignment horizontal="center" vertical="center"/>
    </xf>
    <xf numFmtId="1" fontId="0" fillId="0" borderId="16" xfId="0" applyFont="1" applyBorder="1" applyAlignment="1">
      <alignment vertical="center"/>
    </xf>
    <xf numFmtId="1" fontId="0" fillId="0" borderId="21" xfId="0" applyFont="1" applyBorder="1" applyAlignment="1">
      <alignment horizontal="center" vertical="center" wrapText="1"/>
    </xf>
    <xf numFmtId="1" fontId="0" fillId="0" borderId="12" xfId="0" applyFont="1" applyBorder="1" applyAlignment="1">
      <alignment horizontal="center" vertical="center" wrapText="1"/>
    </xf>
    <xf numFmtId="1" fontId="0" fillId="0" borderId="17" xfId="0" applyFont="1" applyBorder="1" applyAlignment="1">
      <alignment vertical="center"/>
    </xf>
    <xf numFmtId="1" fontId="2" fillId="0" borderId="0" xfId="0" applyFont="1" applyAlignment="1">
      <alignment horizontal="center" wrapText="1"/>
    </xf>
    <xf numFmtId="1" fontId="0" fillId="0" borderId="1" xfId="0" applyFont="1" applyBorder="1" applyAlignment="1">
      <alignment vertical="center"/>
    </xf>
    <xf numFmtId="1" fontId="0" fillId="0" borderId="23" xfId="0" applyFont="1" applyBorder="1" applyAlignment="1">
      <alignment vertical="center"/>
    </xf>
    <xf numFmtId="1" fontId="0" fillId="0" borderId="0" xfId="0" applyFont="1" applyBorder="1" applyAlignment="1">
      <alignment horizontal="center" vertical="center"/>
    </xf>
    <xf numFmtId="1" fontId="0" fillId="0" borderId="0" xfId="0" applyFont="1" applyAlignment="1">
      <alignment horizontal="center" wrapText="1"/>
    </xf>
    <xf numFmtId="171" fontId="13" fillId="0" borderId="0" xfId="0" applyNumberFormat="1" applyFont="1" applyBorder="1" applyAlignment="1">
      <alignment horizontal="center" vertical="center"/>
    </xf>
    <xf numFmtId="1" fontId="12" fillId="0" borderId="15" xfId="0" applyFont="1" applyBorder="1" applyAlignment="1">
      <alignment horizontal="center" vertical="center"/>
    </xf>
    <xf numFmtId="1" fontId="12" fillId="0" borderId="16" xfId="0" applyFont="1" applyBorder="1" applyAlignment="1">
      <alignment horizontal="center" vertical="center"/>
    </xf>
    <xf numFmtId="1" fontId="25" fillId="0" borderId="0" xfId="0" applyFont="1" applyAlignment="1">
      <alignment horizontal="center" vertical="center" wrapText="1"/>
    </xf>
    <xf numFmtId="165" fontId="12" fillId="0" borderId="0" xfId="53" applyFont="1" applyAlignment="1">
      <alignment horizontal="left"/>
    </xf>
    <xf numFmtId="0" fontId="12" fillId="0" borderId="0" xfId="53" applyNumberFormat="1" applyFont="1" applyAlignment="1">
      <alignment horizontal="left"/>
    </xf>
    <xf numFmtId="1" fontId="13" fillId="0" borderId="0" xfId="0" applyFont="1" applyAlignment="1">
      <alignment horizontal="center" wrapText="1"/>
    </xf>
    <xf numFmtId="1" fontId="12" fillId="0" borderId="0" xfId="0" applyFont="1" applyAlignment="1">
      <alignment horizontal="center" wrapText="1"/>
    </xf>
    <xf numFmtId="1" fontId="25" fillId="0" borderId="0" xfId="0" applyFont="1" applyAlignment="1">
      <alignment horizontal="center" wrapText="1"/>
    </xf>
    <xf numFmtId="0" fontId="15" fillId="0" borderId="0" xfId="56" applyFont="1" applyAlignment="1">
      <alignment horizontal="center" wrapText="1"/>
      <protection/>
    </xf>
    <xf numFmtId="1" fontId="12" fillId="0" borderId="21" xfId="57" applyFont="1" applyBorder="1" applyAlignment="1">
      <alignment horizontal="center" vertical="center" wrapText="1"/>
      <protection/>
    </xf>
    <xf numFmtId="1" fontId="12" fillId="0" borderId="24" xfId="57" applyFont="1" applyBorder="1" applyAlignment="1">
      <alignment vertical="center"/>
      <protection/>
    </xf>
    <xf numFmtId="1" fontId="12" fillId="0" borderId="12" xfId="57" applyFont="1" applyBorder="1" applyAlignment="1">
      <alignment horizontal="center" vertical="center" wrapText="1"/>
      <protection/>
    </xf>
    <xf numFmtId="1" fontId="12" fillId="0" borderId="17" xfId="57" applyFont="1" applyBorder="1" applyAlignment="1">
      <alignment vertical="center"/>
      <protection/>
    </xf>
    <xf numFmtId="1" fontId="13" fillId="0" borderId="0" xfId="57" applyFont="1" applyAlignment="1">
      <alignment horizontal="center"/>
      <protection/>
    </xf>
    <xf numFmtId="1" fontId="12" fillId="0" borderId="0" xfId="57" applyFont="1" applyAlignment="1">
      <alignment horizontal="center" wrapText="1"/>
      <protection/>
    </xf>
    <xf numFmtId="1" fontId="12" fillId="0" borderId="20" xfId="57" applyFont="1" applyBorder="1" applyAlignment="1">
      <alignment horizontal="center" vertical="center"/>
      <protection/>
    </xf>
    <xf numFmtId="1" fontId="12" fillId="0" borderId="18" xfId="57" applyFont="1" applyBorder="1" applyAlignment="1">
      <alignment horizontal="center" vertical="center"/>
      <protection/>
    </xf>
    <xf numFmtId="1" fontId="12" fillId="0" borderId="0" xfId="57" applyFont="1" applyBorder="1" applyAlignment="1">
      <alignment horizontal="center" vertical="center"/>
      <protection/>
    </xf>
    <xf numFmtId="1" fontId="12" fillId="0" borderId="21" xfId="57" applyFont="1" applyBorder="1" applyAlignment="1">
      <alignment horizontal="center" vertical="center"/>
      <protection/>
    </xf>
    <xf numFmtId="1" fontId="12" fillId="0" borderId="22" xfId="57" applyFont="1" applyBorder="1" applyAlignment="1">
      <alignment vertical="center"/>
      <protection/>
    </xf>
    <xf numFmtId="1" fontId="12" fillId="0" borderId="15" xfId="57" applyFont="1" applyBorder="1" applyAlignment="1">
      <alignment horizontal="center" vertical="center"/>
      <protection/>
    </xf>
    <xf numFmtId="1" fontId="12" fillId="0" borderId="16" xfId="57" applyFont="1" applyBorder="1" applyAlignment="1">
      <alignment horizontal="center" vertical="center"/>
      <protection/>
    </xf>
    <xf numFmtId="1" fontId="12" fillId="0" borderId="24" xfId="57" applyFont="1" applyBorder="1" applyAlignment="1">
      <alignment horizontal="center" vertical="center"/>
      <protection/>
    </xf>
    <xf numFmtId="1" fontId="13" fillId="0" borderId="0" xfId="57" applyFont="1" applyAlignment="1">
      <alignment horizontal="center" wrapText="1"/>
      <protection/>
    </xf>
    <xf numFmtId="1" fontId="12" fillId="0" borderId="0" xfId="0" applyFont="1" applyBorder="1" applyAlignment="1">
      <alignment horizontal="center" vertical="center" wrapText="1"/>
    </xf>
    <xf numFmtId="1" fontId="12" fillId="0" borderId="12" xfId="0" applyFont="1" applyBorder="1" applyAlignment="1">
      <alignment horizontal="center" vertical="center" wrapText="1"/>
    </xf>
    <xf numFmtId="1" fontId="12" fillId="0" borderId="13" xfId="0" applyFont="1" applyBorder="1" applyAlignment="1">
      <alignment horizontal="center" vertical="center" wrapText="1"/>
    </xf>
    <xf numFmtId="1" fontId="12" fillId="0" borderId="17" xfId="0" applyFont="1" applyBorder="1" applyAlignment="1">
      <alignment horizontal="center" vertical="center" wrapText="1"/>
    </xf>
    <xf numFmtId="1" fontId="12" fillId="0" borderId="23" xfId="0" applyFont="1" applyBorder="1" applyAlignment="1">
      <alignment horizontal="center" vertical="center" wrapText="1"/>
    </xf>
    <xf numFmtId="1" fontId="12" fillId="0" borderId="15" xfId="0" applyFont="1" applyBorder="1" applyAlignment="1">
      <alignment horizontal="center" vertical="center" wrapText="1"/>
    </xf>
    <xf numFmtId="1" fontId="12" fillId="0" borderId="19" xfId="0" applyFont="1" applyBorder="1" applyAlignment="1">
      <alignment horizontal="center" vertical="center" wrapText="1"/>
    </xf>
    <xf numFmtId="1" fontId="12" fillId="0" borderId="16" xfId="0" applyFont="1" applyBorder="1" applyAlignment="1">
      <alignment horizontal="center" vertical="center" wrapText="1"/>
    </xf>
    <xf numFmtId="0" fontId="13" fillId="0" borderId="0" xfId="53" applyNumberFormat="1" applyFont="1" applyAlignment="1">
      <alignment horizontal="center"/>
    </xf>
    <xf numFmtId="1" fontId="12" fillId="0" borderId="0" xfId="0" applyFont="1" applyBorder="1" applyAlignment="1">
      <alignment horizontal="center" vertical="center"/>
    </xf>
    <xf numFmtId="1" fontId="12" fillId="0" borderId="0" xfId="0" applyFont="1" applyAlignment="1">
      <alignment wrapText="1"/>
    </xf>
    <xf numFmtId="165" fontId="13" fillId="0" borderId="0" xfId="53" applyFont="1" applyAlignment="1">
      <alignment/>
    </xf>
    <xf numFmtId="165" fontId="13" fillId="0" borderId="20" xfId="53" applyFont="1" applyBorder="1" applyAlignment="1">
      <alignment/>
    </xf>
    <xf numFmtId="0" fontId="13" fillId="0" borderId="20" xfId="53" applyNumberFormat="1" applyFont="1" applyBorder="1" applyAlignment="1">
      <alignment horizontal="center"/>
    </xf>
    <xf numFmtId="165" fontId="12" fillId="0" borderId="0" xfId="53" applyFont="1" applyBorder="1" applyAlignment="1">
      <alignment/>
    </xf>
    <xf numFmtId="165" fontId="13" fillId="0" borderId="0" xfId="53" applyFont="1" applyBorder="1" applyAlignment="1">
      <alignment/>
    </xf>
    <xf numFmtId="1" fontId="12" fillId="0" borderId="12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165" fontId="12" fillId="0" borderId="0" xfId="53" applyFont="1" applyAlignment="1">
      <alignment/>
    </xf>
    <xf numFmtId="0" fontId="13" fillId="0" borderId="0" xfId="53" applyNumberFormat="1" applyFont="1" applyBorder="1" applyAlignment="1">
      <alignment horizontal="center"/>
    </xf>
    <xf numFmtId="165" fontId="12" fillId="0" borderId="0" xfId="53" applyFont="1" applyBorder="1" applyAlignment="1">
      <alignment/>
    </xf>
  </cellXfs>
  <cellStyles count="58">
    <cellStyle name="Normal" xfId="0"/>
    <cellStyle name="##0  |" xfId="15"/>
    <cellStyle name="##0,0  |" xfId="16"/>
    <cellStyle name="`- 0,0" xfId="17"/>
    <cellStyle name="20 % - Akzent1" xfId="18"/>
    <cellStyle name="20 % - Akzent2" xfId="19"/>
    <cellStyle name="20 % - Akzent3" xfId="20"/>
    <cellStyle name="20 % - Akzent4" xfId="21"/>
    <cellStyle name="20 % - Akzent5" xfId="22"/>
    <cellStyle name="20 % - Akzent6" xfId="23"/>
    <cellStyle name="40 % - Akzent1" xfId="24"/>
    <cellStyle name="40 % - Akzent2" xfId="25"/>
    <cellStyle name="40 % - Akzent3" xfId="26"/>
    <cellStyle name="40 % - Akzent4" xfId="27"/>
    <cellStyle name="40 % - Akzent5" xfId="28"/>
    <cellStyle name="40 % - Akzent6" xfId="29"/>
    <cellStyle name="60 % - Akzent1" xfId="30"/>
    <cellStyle name="60 % - Akzent2" xfId="31"/>
    <cellStyle name="60 % - Akzent3" xfId="32"/>
    <cellStyle name="60 % - Akzent4" xfId="33"/>
    <cellStyle name="60 % - Akzent5" xfId="34"/>
    <cellStyle name="60 % - Akzent6" xfId="35"/>
    <cellStyle name="Akzent1" xfId="36"/>
    <cellStyle name="Akzent2" xfId="37"/>
    <cellStyle name="Akzent3" xfId="38"/>
    <cellStyle name="Akzent4" xfId="39"/>
    <cellStyle name="Akzent5" xfId="40"/>
    <cellStyle name="Akzent6" xfId="41"/>
    <cellStyle name="Ausgabe" xfId="42"/>
    <cellStyle name="Berechnung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Neutral" xfId="50"/>
    <cellStyle name="Notiz" xfId="51"/>
    <cellStyle name="Percent" xfId="52"/>
    <cellStyle name="Punkte" xfId="53"/>
    <cellStyle name="Punkte 2" xfId="54"/>
    <cellStyle name="Schlecht" xfId="55"/>
    <cellStyle name="Standard 2" xfId="56"/>
    <cellStyle name="Standard_Jahr 2000 Verwaltungsgerichtshof-V3" xfId="57"/>
    <cellStyle name="Standard_L09_L09Land_VG42000_X_2007_12" xfId="58"/>
    <cellStyle name="Tausender" xfId="59"/>
    <cellStyle name="Text mit Füllzeichen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ahl_##_###_2Leer" xfId="70"/>
    <cellStyle name="Zelle überprüfe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3</xdr:col>
      <xdr:colOff>2028825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771525" y="0"/>
          <a:ext cx="2085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Sachgebiet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37814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Bayern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3</xdr:col>
      <xdr:colOff>2028825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857250" y="0"/>
          <a:ext cx="2085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Sachgebiet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23862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Bayern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3</xdr:col>
      <xdr:colOff>2019300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800100" y="0"/>
          <a:ext cx="2076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Sachgebiet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3148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Bayern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3</xdr:col>
      <xdr:colOff>2019300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971550" y="0"/>
          <a:ext cx="2076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Sachgebiet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4196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Bayern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44"/>
  <sheetViews>
    <sheetView tabSelected="1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3.7109375" style="1" customWidth="1"/>
    <col min="2" max="2" width="4.421875" style="51" customWidth="1"/>
    <col min="3" max="3" width="0.85546875" style="51" customWidth="1"/>
    <col min="4" max="4" width="6.00390625" style="51" customWidth="1"/>
    <col min="5" max="5" width="34.57421875" style="51" customWidth="1"/>
    <col min="6" max="6" width="0.85546875" style="51" customWidth="1"/>
    <col min="7" max="10" width="10.57421875" style="51" customWidth="1"/>
    <col min="11" max="16384" width="11.421875" style="1" customWidth="1"/>
  </cols>
  <sheetData>
    <row r="1" spans="2:10" ht="15" customHeight="1">
      <c r="B1" s="318" t="s">
        <v>0</v>
      </c>
      <c r="C1" s="318"/>
      <c r="D1" s="318"/>
      <c r="E1" s="318"/>
      <c r="F1" s="318"/>
      <c r="G1" s="318"/>
      <c r="H1" s="318"/>
      <c r="I1" s="318"/>
      <c r="J1" s="318"/>
    </row>
    <row r="2" spans="2:10" ht="18" customHeight="1">
      <c r="B2" s="318" t="s">
        <v>1</v>
      </c>
      <c r="C2" s="318"/>
      <c r="D2" s="318"/>
      <c r="E2" s="318"/>
      <c r="F2" s="318"/>
      <c r="G2" s="318"/>
      <c r="H2" s="318"/>
      <c r="I2" s="318"/>
      <c r="J2" s="318"/>
    </row>
    <row r="3" spans="2:10" ht="18" customHeight="1">
      <c r="B3" s="315" t="s">
        <v>2</v>
      </c>
      <c r="C3" s="315"/>
      <c r="D3" s="315"/>
      <c r="E3" s="315"/>
      <c r="F3" s="315"/>
      <c r="G3" s="315"/>
      <c r="H3" s="315"/>
      <c r="I3" s="315"/>
      <c r="J3" s="315"/>
    </row>
    <row r="4" spans="2:10" ht="9" customHeight="1">
      <c r="B4" s="2"/>
      <c r="C4" s="2"/>
      <c r="D4" s="2"/>
      <c r="E4" s="2"/>
      <c r="F4" s="2"/>
      <c r="G4" s="2"/>
      <c r="H4" s="2"/>
      <c r="I4" s="2"/>
      <c r="J4" s="2"/>
    </row>
    <row r="5" spans="2:10" ht="18" customHeight="1">
      <c r="B5" s="319" t="s">
        <v>3</v>
      </c>
      <c r="C5" s="3"/>
      <c r="D5" s="321" t="s">
        <v>4</v>
      </c>
      <c r="E5" s="321"/>
      <c r="F5" s="4"/>
      <c r="G5" s="5">
        <v>2012</v>
      </c>
      <c r="H5" s="5">
        <v>2013</v>
      </c>
      <c r="I5" s="6" t="s">
        <v>5</v>
      </c>
      <c r="J5" s="7"/>
    </row>
    <row r="6" spans="2:10" ht="18" customHeight="1">
      <c r="B6" s="320"/>
      <c r="C6" s="8"/>
      <c r="D6" s="322"/>
      <c r="E6" s="322"/>
      <c r="F6" s="9"/>
      <c r="G6" s="6" t="s">
        <v>6</v>
      </c>
      <c r="H6" s="10"/>
      <c r="I6" s="5" t="s">
        <v>6</v>
      </c>
      <c r="J6" s="11" t="s">
        <v>7</v>
      </c>
    </row>
    <row r="7" spans="2:10" ht="21" customHeight="1">
      <c r="B7" s="12">
        <v>1</v>
      </c>
      <c r="C7" s="13"/>
      <c r="D7" s="14" t="s">
        <v>8</v>
      </c>
      <c r="E7" s="14"/>
      <c r="F7" s="4"/>
      <c r="G7" s="15"/>
      <c r="H7" s="16"/>
      <c r="I7" s="15"/>
      <c r="J7" s="17"/>
    </row>
    <row r="8" spans="2:10" ht="12.75" customHeight="1">
      <c r="B8" s="18"/>
      <c r="C8" s="19"/>
      <c r="D8" s="314" t="s">
        <v>9</v>
      </c>
      <c r="E8" s="314"/>
      <c r="F8" s="20" t="s">
        <v>10</v>
      </c>
      <c r="G8" s="21">
        <v>11326</v>
      </c>
      <c r="H8" s="21">
        <v>10440</v>
      </c>
      <c r="I8" s="22">
        <v>-886</v>
      </c>
      <c r="J8" s="23">
        <v>-7.822708811583966</v>
      </c>
    </row>
    <row r="9" spans="2:10" ht="18" customHeight="1">
      <c r="B9" s="12">
        <v>2</v>
      </c>
      <c r="C9" s="19"/>
      <c r="D9" s="314" t="s">
        <v>11</v>
      </c>
      <c r="E9" s="314"/>
      <c r="F9" s="20" t="s">
        <v>10</v>
      </c>
      <c r="G9" s="21">
        <v>14460</v>
      </c>
      <c r="H9" s="21">
        <v>15329</v>
      </c>
      <c r="I9" s="22">
        <v>869</v>
      </c>
      <c r="J9" s="23">
        <v>6.009681881051176</v>
      </c>
    </row>
    <row r="10" spans="2:10" ht="18" customHeight="1">
      <c r="B10" s="12">
        <v>3</v>
      </c>
      <c r="C10" s="19"/>
      <c r="D10" s="314" t="s">
        <v>12</v>
      </c>
      <c r="E10" s="314"/>
      <c r="F10" s="20" t="s">
        <v>10</v>
      </c>
      <c r="G10" s="21">
        <v>15346</v>
      </c>
      <c r="H10" s="21">
        <v>15201</v>
      </c>
      <c r="I10" s="22">
        <v>-145</v>
      </c>
      <c r="J10" s="23">
        <v>-0.9448716277857422</v>
      </c>
    </row>
    <row r="11" spans="2:10" ht="18" customHeight="1">
      <c r="B11" s="12">
        <v>4</v>
      </c>
      <c r="C11" s="19"/>
      <c r="D11" s="24" t="s">
        <v>13</v>
      </c>
      <c r="E11" s="24"/>
      <c r="F11" s="20"/>
      <c r="G11" s="21"/>
      <c r="H11" s="21"/>
      <c r="I11" s="22"/>
      <c r="J11" s="23"/>
    </row>
    <row r="12" spans="2:10" ht="12.75" customHeight="1">
      <c r="B12" s="25"/>
      <c r="C12" s="19"/>
      <c r="D12" s="314" t="s">
        <v>9</v>
      </c>
      <c r="E12" s="314"/>
      <c r="F12" s="20" t="s">
        <v>10</v>
      </c>
      <c r="G12" s="21">
        <v>10440</v>
      </c>
      <c r="H12" s="21">
        <v>10568</v>
      </c>
      <c r="I12" s="22">
        <v>128</v>
      </c>
      <c r="J12" s="23">
        <v>1.2260536398467434</v>
      </c>
    </row>
    <row r="13" spans="2:10" ht="12.75">
      <c r="B13" s="26"/>
      <c r="C13" s="26"/>
      <c r="D13" s="27"/>
      <c r="E13" s="27"/>
      <c r="F13" s="2"/>
      <c r="G13" s="2"/>
      <c r="H13" s="2"/>
      <c r="I13" s="2"/>
      <c r="J13" s="2"/>
    </row>
    <row r="14" spans="2:10" ht="12.75">
      <c r="B14" s="2"/>
      <c r="C14" s="2"/>
      <c r="D14" s="27"/>
      <c r="E14" s="27"/>
      <c r="F14" s="2"/>
      <c r="G14" s="2"/>
      <c r="H14" s="2"/>
      <c r="I14" s="2"/>
      <c r="J14" s="2"/>
    </row>
    <row r="15" spans="2:10" ht="12.75">
      <c r="B15" s="2"/>
      <c r="C15" s="2"/>
      <c r="D15" s="27"/>
      <c r="E15" s="27"/>
      <c r="F15" s="2"/>
      <c r="G15" s="2"/>
      <c r="H15" s="2"/>
      <c r="I15" s="2"/>
      <c r="J15" s="2"/>
    </row>
    <row r="16" spans="2:10" ht="24" customHeight="1">
      <c r="B16" s="315" t="s">
        <v>14</v>
      </c>
      <c r="C16" s="315"/>
      <c r="D16" s="315"/>
      <c r="E16" s="315"/>
      <c r="F16" s="315"/>
      <c r="G16" s="315"/>
      <c r="H16" s="315"/>
      <c r="I16" s="315"/>
      <c r="J16" s="315"/>
    </row>
    <row r="17" spans="2:10" ht="9" customHeight="1">
      <c r="B17" s="2"/>
      <c r="C17" s="2"/>
      <c r="D17" s="27"/>
      <c r="E17" s="27"/>
      <c r="F17" s="2"/>
      <c r="G17" s="2"/>
      <c r="H17" s="2"/>
      <c r="I17" s="2"/>
      <c r="J17" s="2"/>
    </row>
    <row r="18" spans="2:10" ht="63.75" customHeight="1">
      <c r="B18" s="28" t="s">
        <v>3</v>
      </c>
      <c r="C18" s="29"/>
      <c r="D18" s="316" t="s">
        <v>15</v>
      </c>
      <c r="E18" s="316"/>
      <c r="F18" s="30"/>
      <c r="G18" s="31" t="s">
        <v>16</v>
      </c>
      <c r="H18" s="31" t="s">
        <v>17</v>
      </c>
      <c r="I18" s="31" t="s">
        <v>18</v>
      </c>
      <c r="J18" s="32" t="s">
        <v>19</v>
      </c>
    </row>
    <row r="19" spans="1:10" ht="24" customHeight="1">
      <c r="A19" s="33"/>
      <c r="B19" s="12">
        <v>1</v>
      </c>
      <c r="C19" s="34"/>
      <c r="D19" s="317" t="s">
        <v>20</v>
      </c>
      <c r="E19" s="317"/>
      <c r="F19" s="35"/>
      <c r="G19" s="21">
        <v>1339</v>
      </c>
      <c r="H19" s="21">
        <v>2485</v>
      </c>
      <c r="I19" s="21">
        <v>2406</v>
      </c>
      <c r="J19" s="36">
        <v>1418</v>
      </c>
    </row>
    <row r="20" spans="1:10" ht="16.5" customHeight="1">
      <c r="A20" s="33"/>
      <c r="B20" s="37"/>
      <c r="C20" s="34"/>
      <c r="D20" s="24" t="s">
        <v>21</v>
      </c>
      <c r="E20" s="38" t="s">
        <v>22</v>
      </c>
      <c r="F20" s="39"/>
      <c r="G20" s="21">
        <v>1067</v>
      </c>
      <c r="H20" s="21">
        <v>1726</v>
      </c>
      <c r="I20" s="21">
        <v>1734</v>
      </c>
      <c r="J20" s="40">
        <v>1059</v>
      </c>
    </row>
    <row r="21" spans="1:10" ht="16.5" customHeight="1">
      <c r="A21" s="33"/>
      <c r="B21" s="37"/>
      <c r="C21" s="34"/>
      <c r="D21" s="24" t="s">
        <v>23</v>
      </c>
      <c r="E21" s="38" t="s">
        <v>24</v>
      </c>
      <c r="F21" s="39"/>
      <c r="G21" s="21">
        <v>272</v>
      </c>
      <c r="H21" s="21">
        <v>759</v>
      </c>
      <c r="I21" s="21">
        <v>672</v>
      </c>
      <c r="J21" s="40">
        <v>359</v>
      </c>
    </row>
    <row r="22" spans="1:10" ht="18" customHeight="1">
      <c r="A22" s="41"/>
      <c r="B22" s="12">
        <v>2</v>
      </c>
      <c r="C22" s="34"/>
      <c r="D22" s="314" t="s">
        <v>25</v>
      </c>
      <c r="E22" s="314"/>
      <c r="F22" s="39"/>
      <c r="G22" s="21">
        <v>839</v>
      </c>
      <c r="H22" s="21">
        <v>1957</v>
      </c>
      <c r="I22" s="21">
        <v>1877</v>
      </c>
      <c r="J22" s="40">
        <v>919</v>
      </c>
    </row>
    <row r="23" spans="1:10" ht="16.5" customHeight="1">
      <c r="A23" s="42"/>
      <c r="B23" s="37"/>
      <c r="C23" s="34"/>
      <c r="D23" s="24" t="s">
        <v>21</v>
      </c>
      <c r="E23" s="38" t="s">
        <v>22</v>
      </c>
      <c r="F23" s="39"/>
      <c r="G23" s="21">
        <v>698</v>
      </c>
      <c r="H23" s="21">
        <v>1564</v>
      </c>
      <c r="I23" s="21">
        <v>1478</v>
      </c>
      <c r="J23" s="40">
        <v>784</v>
      </c>
    </row>
    <row r="24" spans="2:10" ht="16.5" customHeight="1">
      <c r="B24" s="37"/>
      <c r="C24" s="34"/>
      <c r="D24" s="24" t="s">
        <v>23</v>
      </c>
      <c r="E24" s="38" t="s">
        <v>24</v>
      </c>
      <c r="F24" s="39"/>
      <c r="G24" s="21">
        <v>141</v>
      </c>
      <c r="H24" s="21">
        <v>393</v>
      </c>
      <c r="I24" s="21">
        <v>399</v>
      </c>
      <c r="J24" s="40">
        <v>135</v>
      </c>
    </row>
    <row r="25" spans="2:10" ht="18" customHeight="1">
      <c r="B25" s="12">
        <v>3</v>
      </c>
      <c r="C25" s="26"/>
      <c r="D25" s="314" t="s">
        <v>26</v>
      </c>
      <c r="E25" s="314"/>
      <c r="F25" s="39"/>
      <c r="G25" s="21">
        <v>868</v>
      </c>
      <c r="H25" s="21">
        <v>1028</v>
      </c>
      <c r="I25" s="21">
        <v>1116</v>
      </c>
      <c r="J25" s="40">
        <v>780</v>
      </c>
    </row>
    <row r="26" spans="2:10" ht="16.5" customHeight="1">
      <c r="B26" s="37"/>
      <c r="C26" s="34"/>
      <c r="D26" s="24" t="s">
        <v>21</v>
      </c>
      <c r="E26" s="38" t="s">
        <v>22</v>
      </c>
      <c r="F26" s="39"/>
      <c r="G26" s="21">
        <v>720</v>
      </c>
      <c r="H26" s="21">
        <v>736</v>
      </c>
      <c r="I26" s="21">
        <v>863</v>
      </c>
      <c r="J26" s="40">
        <v>593</v>
      </c>
    </row>
    <row r="27" spans="2:10" ht="16.5" customHeight="1">
      <c r="B27" s="37"/>
      <c r="C27" s="34"/>
      <c r="D27" s="24" t="s">
        <v>23</v>
      </c>
      <c r="E27" s="38" t="s">
        <v>24</v>
      </c>
      <c r="F27" s="39"/>
      <c r="G27" s="21">
        <v>148</v>
      </c>
      <c r="H27" s="21">
        <v>292</v>
      </c>
      <c r="I27" s="21">
        <v>253</v>
      </c>
      <c r="J27" s="40">
        <v>187</v>
      </c>
    </row>
    <row r="28" spans="2:10" ht="18" customHeight="1">
      <c r="B28" s="12">
        <v>4</v>
      </c>
      <c r="C28" s="26"/>
      <c r="D28" s="314" t="s">
        <v>27</v>
      </c>
      <c r="E28" s="314"/>
      <c r="F28" s="39"/>
      <c r="G28" s="21">
        <v>4437</v>
      </c>
      <c r="H28" s="21">
        <v>5625</v>
      </c>
      <c r="I28" s="21">
        <v>5523</v>
      </c>
      <c r="J28" s="40">
        <v>4539</v>
      </c>
    </row>
    <row r="29" spans="2:10" ht="16.5" customHeight="1">
      <c r="B29" s="37"/>
      <c r="C29" s="34"/>
      <c r="D29" s="24" t="s">
        <v>21</v>
      </c>
      <c r="E29" s="38" t="s">
        <v>22</v>
      </c>
      <c r="F29" s="39"/>
      <c r="G29" s="21">
        <v>3454</v>
      </c>
      <c r="H29" s="21">
        <v>4599</v>
      </c>
      <c r="I29" s="21">
        <v>4502</v>
      </c>
      <c r="J29" s="40">
        <v>3551</v>
      </c>
    </row>
    <row r="30" spans="2:10" ht="16.5" customHeight="1">
      <c r="B30" s="37"/>
      <c r="C30" s="34"/>
      <c r="D30" s="24" t="s">
        <v>23</v>
      </c>
      <c r="E30" s="38" t="s">
        <v>24</v>
      </c>
      <c r="F30" s="39"/>
      <c r="G30" s="21">
        <v>983</v>
      </c>
      <c r="H30" s="21">
        <v>1026</v>
      </c>
      <c r="I30" s="21">
        <v>1021</v>
      </c>
      <c r="J30" s="40">
        <v>988</v>
      </c>
    </row>
    <row r="31" spans="2:10" ht="18" customHeight="1">
      <c r="B31" s="12">
        <v>5</v>
      </c>
      <c r="C31" s="26"/>
      <c r="D31" s="314" t="s">
        <v>28</v>
      </c>
      <c r="E31" s="314"/>
      <c r="F31" s="39"/>
      <c r="G31" s="21">
        <v>1159</v>
      </c>
      <c r="H31" s="21">
        <v>2367</v>
      </c>
      <c r="I31" s="21">
        <v>2170</v>
      </c>
      <c r="J31" s="40">
        <v>1356</v>
      </c>
    </row>
    <row r="32" spans="2:10" ht="16.5" customHeight="1">
      <c r="B32" s="37"/>
      <c r="C32" s="34"/>
      <c r="D32" s="24" t="s">
        <v>21</v>
      </c>
      <c r="E32" s="38" t="s">
        <v>22</v>
      </c>
      <c r="F32" s="39"/>
      <c r="G32" s="21">
        <v>961</v>
      </c>
      <c r="H32" s="21">
        <v>1770</v>
      </c>
      <c r="I32" s="21">
        <v>1735</v>
      </c>
      <c r="J32" s="40">
        <v>996</v>
      </c>
    </row>
    <row r="33" spans="2:10" ht="16.5" customHeight="1">
      <c r="B33" s="37"/>
      <c r="C33" s="34"/>
      <c r="D33" s="24" t="s">
        <v>23</v>
      </c>
      <c r="E33" s="38" t="s">
        <v>24</v>
      </c>
      <c r="F33" s="39"/>
      <c r="G33" s="21">
        <v>198</v>
      </c>
      <c r="H33" s="21">
        <v>597</v>
      </c>
      <c r="I33" s="21">
        <v>435</v>
      </c>
      <c r="J33" s="40">
        <v>360</v>
      </c>
    </row>
    <row r="34" spans="2:10" ht="18" customHeight="1">
      <c r="B34" s="12">
        <v>6</v>
      </c>
      <c r="C34" s="26"/>
      <c r="D34" s="314" t="s">
        <v>29</v>
      </c>
      <c r="E34" s="314"/>
      <c r="F34" s="39"/>
      <c r="G34" s="21">
        <v>1798</v>
      </c>
      <c r="H34" s="21">
        <v>1867</v>
      </c>
      <c r="I34" s="21">
        <v>2109</v>
      </c>
      <c r="J34" s="40">
        <v>1556</v>
      </c>
    </row>
    <row r="35" spans="2:10" ht="16.5" customHeight="1">
      <c r="B35" s="37"/>
      <c r="C35" s="34"/>
      <c r="D35" s="24" t="s">
        <v>21</v>
      </c>
      <c r="E35" s="38" t="s">
        <v>22</v>
      </c>
      <c r="F35" s="39"/>
      <c r="G35" s="21">
        <v>1487</v>
      </c>
      <c r="H35" s="21">
        <v>1429</v>
      </c>
      <c r="I35" s="21">
        <v>1739</v>
      </c>
      <c r="J35" s="40">
        <v>1177</v>
      </c>
    </row>
    <row r="36" spans="2:10" ht="16.5" customHeight="1">
      <c r="B36" s="37"/>
      <c r="C36" s="34"/>
      <c r="D36" s="24" t="s">
        <v>23</v>
      </c>
      <c r="E36" s="38" t="s">
        <v>24</v>
      </c>
      <c r="F36" s="39"/>
      <c r="G36" s="21">
        <v>311</v>
      </c>
      <c r="H36" s="21">
        <v>438</v>
      </c>
      <c r="I36" s="21">
        <v>370</v>
      </c>
      <c r="J36" s="40">
        <v>379</v>
      </c>
    </row>
    <row r="37" spans="2:10" ht="24" customHeight="1">
      <c r="B37" s="37"/>
      <c r="C37" s="2"/>
      <c r="D37" s="314" t="s">
        <v>30</v>
      </c>
      <c r="E37" s="314"/>
      <c r="F37" s="43"/>
      <c r="G37" s="44">
        <v>10440</v>
      </c>
      <c r="H37" s="44">
        <v>15329</v>
      </c>
      <c r="I37" s="44">
        <v>15201</v>
      </c>
      <c r="J37" s="45">
        <v>10568</v>
      </c>
    </row>
    <row r="38" spans="2:10" ht="16.5" customHeight="1">
      <c r="B38" s="37"/>
      <c r="C38" s="34"/>
      <c r="D38" s="24" t="s">
        <v>21</v>
      </c>
      <c r="E38" s="38" t="s">
        <v>22</v>
      </c>
      <c r="F38" s="39"/>
      <c r="G38" s="21">
        <v>8387</v>
      </c>
      <c r="H38" s="21">
        <v>11824</v>
      </c>
      <c r="I38" s="21">
        <v>12051</v>
      </c>
      <c r="J38" s="40">
        <v>8160</v>
      </c>
    </row>
    <row r="39" spans="2:10" ht="16.5" customHeight="1">
      <c r="B39" s="37"/>
      <c r="C39" s="34"/>
      <c r="D39" s="24" t="s">
        <v>23</v>
      </c>
      <c r="E39" s="38" t="s">
        <v>24</v>
      </c>
      <c r="F39" s="39"/>
      <c r="G39" s="21">
        <v>2053</v>
      </c>
      <c r="H39" s="21">
        <v>3505</v>
      </c>
      <c r="I39" s="21">
        <v>3150</v>
      </c>
      <c r="J39" s="40">
        <v>2408</v>
      </c>
    </row>
    <row r="40" spans="2:10" ht="16.5" customHeight="1">
      <c r="B40" s="34"/>
      <c r="C40" s="34"/>
      <c r="D40" s="38"/>
      <c r="E40" s="38"/>
      <c r="F40" s="38"/>
      <c r="G40" s="46"/>
      <c r="H40" s="46"/>
      <c r="I40" s="46"/>
      <c r="J40" s="46"/>
    </row>
    <row r="41" spans="2:10" ht="16.5" customHeight="1">
      <c r="B41" s="47"/>
      <c r="C41" s="48"/>
      <c r="D41" s="48"/>
      <c r="E41" s="48"/>
      <c r="F41" s="48"/>
      <c r="G41" s="48"/>
      <c r="H41" s="48"/>
      <c r="I41" s="48"/>
      <c r="J41" s="48"/>
    </row>
    <row r="42" spans="2:10" ht="16.5" customHeight="1">
      <c r="B42" s="48" t="s">
        <v>31</v>
      </c>
      <c r="C42" s="48"/>
      <c r="D42" s="48"/>
      <c r="E42" s="48"/>
      <c r="F42" s="48"/>
      <c r="G42" s="48"/>
      <c r="H42" s="48"/>
      <c r="I42" s="48"/>
      <c r="J42" s="48"/>
    </row>
    <row r="43" spans="2:5" ht="12.75">
      <c r="B43" s="49" t="s">
        <v>32</v>
      </c>
      <c r="C43" s="50"/>
      <c r="D43" s="50"/>
      <c r="E43" s="50"/>
    </row>
    <row r="44" spans="2:5" ht="12.75">
      <c r="B44" s="50"/>
      <c r="C44" s="50"/>
      <c r="D44" s="50"/>
      <c r="E44" s="50"/>
    </row>
  </sheetData>
  <sheetProtection/>
  <mergeCells count="18">
    <mergeCell ref="D25:E25"/>
    <mergeCell ref="D28:E28"/>
    <mergeCell ref="D8:E8"/>
    <mergeCell ref="B1:J1"/>
    <mergeCell ref="B2:J2"/>
    <mergeCell ref="B3:J3"/>
    <mergeCell ref="B5:B6"/>
    <mergeCell ref="D5:E6"/>
    <mergeCell ref="D31:E31"/>
    <mergeCell ref="D34:E34"/>
    <mergeCell ref="D37:E37"/>
    <mergeCell ref="D9:E9"/>
    <mergeCell ref="D10:E10"/>
    <mergeCell ref="D12:E12"/>
    <mergeCell ref="B16:J16"/>
    <mergeCell ref="D18:E18"/>
    <mergeCell ref="D19:E19"/>
    <mergeCell ref="D22:E22"/>
  </mergeCells>
  <printOptions horizontalCentered="1"/>
  <pageMargins left="0.5905511811023623" right="0.5511811023622047" top="0.5905511811023623" bottom="0.7874015748031497" header="0.5118110236220472" footer="0.31496062992125984"/>
  <pageSetup firstPageNumber="31" useFirstPageNumber="1" fitToHeight="1" fitToWidth="1" horizontalDpi="600" verticalDpi="600" orientation="portrait" paperSize="9" scale="97" r:id="rId1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9"/>
  <sheetViews>
    <sheetView zoomScaleSheetLayoutView="100" zoomScalePageLayoutView="0" workbookViewId="0" topLeftCell="A1">
      <selection activeCell="A1" sqref="A1"/>
    </sheetView>
  </sheetViews>
  <sheetFormatPr defaultColWidth="10.57421875" defaultRowHeight="12.75"/>
  <cols>
    <col min="1" max="1" width="3.7109375" style="2" customWidth="1"/>
    <col min="2" max="2" width="3.57421875" style="2" customWidth="1"/>
    <col min="3" max="3" width="26.57421875" style="2" customWidth="1"/>
    <col min="4" max="4" width="0.85546875" style="2" customWidth="1"/>
    <col min="5" max="11" width="8.57421875" style="2" customWidth="1"/>
    <col min="12" max="16384" width="10.57421875" style="2" customWidth="1"/>
  </cols>
  <sheetData>
    <row r="1" spans="2:11" ht="15" customHeight="1">
      <c r="B1" s="324" t="s">
        <v>0</v>
      </c>
      <c r="C1" s="324"/>
      <c r="D1" s="324"/>
      <c r="E1" s="324"/>
      <c r="F1" s="324"/>
      <c r="G1" s="324"/>
      <c r="H1" s="324"/>
      <c r="I1" s="324"/>
      <c r="J1" s="324"/>
      <c r="K1" s="324"/>
    </row>
    <row r="2" spans="2:11" ht="15" customHeight="1">
      <c r="B2" s="324" t="s">
        <v>223</v>
      </c>
      <c r="C2" s="324"/>
      <c r="D2" s="324"/>
      <c r="E2" s="324"/>
      <c r="F2" s="324"/>
      <c r="G2" s="324"/>
      <c r="H2" s="324"/>
      <c r="I2" s="324"/>
      <c r="J2" s="324"/>
      <c r="K2" s="324"/>
    </row>
    <row r="3" spans="1:11" ht="15" customHeight="1">
      <c r="A3" s="147"/>
      <c r="B3" s="325" t="s">
        <v>244</v>
      </c>
      <c r="C3" s="325"/>
      <c r="D3" s="325"/>
      <c r="E3" s="325"/>
      <c r="F3" s="325"/>
      <c r="G3" s="325"/>
      <c r="H3" s="325"/>
      <c r="I3" s="325"/>
      <c r="J3" s="325"/>
      <c r="K3" s="325"/>
    </row>
    <row r="4" spans="1:11" ht="9" customHeight="1">
      <c r="A4" s="147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8" customHeight="1">
      <c r="A5" s="147"/>
      <c r="B5" s="326" t="s">
        <v>116</v>
      </c>
      <c r="C5" s="326"/>
      <c r="D5" s="53"/>
      <c r="E5" s="328" t="s">
        <v>36</v>
      </c>
      <c r="F5" s="54" t="s">
        <v>37</v>
      </c>
      <c r="G5" s="55"/>
      <c r="H5" s="55"/>
      <c r="I5" s="55"/>
      <c r="J5" s="55"/>
      <c r="K5" s="55"/>
    </row>
    <row r="6" spans="1:11" ht="27.75" customHeight="1">
      <c r="A6" s="148"/>
      <c r="B6" s="327"/>
      <c r="C6" s="327"/>
      <c r="D6" s="167"/>
      <c r="E6" s="329"/>
      <c r="F6" s="58" t="s">
        <v>20</v>
      </c>
      <c r="G6" s="58" t="s">
        <v>25</v>
      </c>
      <c r="H6" s="58" t="s">
        <v>26</v>
      </c>
      <c r="I6" s="58" t="s">
        <v>27</v>
      </c>
      <c r="J6" s="59" t="s">
        <v>38</v>
      </c>
      <c r="K6" s="58" t="s">
        <v>29</v>
      </c>
    </row>
    <row r="7" spans="1:11" ht="21" customHeight="1">
      <c r="A7" s="147"/>
      <c r="B7" s="168" t="s">
        <v>64</v>
      </c>
      <c r="C7" s="48"/>
      <c r="D7" s="48"/>
      <c r="E7" s="68"/>
      <c r="F7" s="61"/>
      <c r="G7" s="61"/>
      <c r="H7" s="61"/>
      <c r="I7" s="61"/>
      <c r="J7" s="61"/>
      <c r="K7" s="61"/>
    </row>
    <row r="8" spans="1:11" ht="12.75" customHeight="1">
      <c r="A8" s="147"/>
      <c r="B8" s="168" t="s">
        <v>245</v>
      </c>
      <c r="C8" s="48"/>
      <c r="D8" s="48"/>
      <c r="E8" s="68"/>
      <c r="F8" s="61"/>
      <c r="G8" s="61"/>
      <c r="H8" s="61"/>
      <c r="I8" s="61"/>
      <c r="J8" s="61"/>
      <c r="K8" s="61"/>
    </row>
    <row r="9" spans="1:11" ht="18" customHeight="1">
      <c r="A9" s="147"/>
      <c r="B9" s="87" t="s">
        <v>87</v>
      </c>
      <c r="C9" s="87"/>
      <c r="D9" s="48"/>
      <c r="E9" s="68"/>
      <c r="F9" s="61"/>
      <c r="G9" s="61"/>
      <c r="H9" s="61"/>
      <c r="I9" s="61"/>
      <c r="J9" s="61"/>
      <c r="K9" s="61"/>
    </row>
    <row r="10" spans="1:11" ht="12.75" customHeight="1">
      <c r="A10" s="152"/>
      <c r="B10" s="357" t="s">
        <v>246</v>
      </c>
      <c r="C10" s="357"/>
      <c r="D10" s="48"/>
      <c r="E10" s="68">
        <v>4386</v>
      </c>
      <c r="F10" s="68">
        <v>1017</v>
      </c>
      <c r="G10" s="68">
        <v>264</v>
      </c>
      <c r="H10" s="68">
        <v>222</v>
      </c>
      <c r="I10" s="68">
        <v>1564</v>
      </c>
      <c r="J10" s="68">
        <v>683</v>
      </c>
      <c r="K10" s="68">
        <v>636</v>
      </c>
    </row>
    <row r="11" spans="1:11" ht="15" customHeight="1">
      <c r="A11" s="152"/>
      <c r="B11" s="334" t="s">
        <v>90</v>
      </c>
      <c r="C11" s="334"/>
      <c r="D11" s="89"/>
      <c r="E11" s="68">
        <v>3779</v>
      </c>
      <c r="F11" s="68">
        <v>884</v>
      </c>
      <c r="G11" s="68">
        <v>214</v>
      </c>
      <c r="H11" s="68">
        <v>198</v>
      </c>
      <c r="I11" s="68">
        <v>1288</v>
      </c>
      <c r="J11" s="68">
        <v>620</v>
      </c>
      <c r="K11" s="68">
        <v>575</v>
      </c>
    </row>
    <row r="12" spans="1:11" ht="15" customHeight="1">
      <c r="A12" s="152"/>
      <c r="B12" s="358" t="s">
        <v>91</v>
      </c>
      <c r="C12" s="358"/>
      <c r="D12" s="89"/>
      <c r="E12" s="68"/>
      <c r="F12" s="68"/>
      <c r="G12" s="68"/>
      <c r="H12" s="68"/>
      <c r="I12" s="68"/>
      <c r="J12" s="68"/>
      <c r="K12" s="68"/>
    </row>
    <row r="13" spans="1:11" ht="15" customHeight="1">
      <c r="A13" s="152"/>
      <c r="B13" s="334" t="s">
        <v>92</v>
      </c>
      <c r="C13" s="334"/>
      <c r="D13" s="48"/>
      <c r="E13" s="68">
        <v>300</v>
      </c>
      <c r="F13" s="68">
        <v>94</v>
      </c>
      <c r="G13" s="68">
        <v>12</v>
      </c>
      <c r="H13" s="68">
        <v>7</v>
      </c>
      <c r="I13" s="68">
        <v>161</v>
      </c>
      <c r="J13" s="68">
        <v>11</v>
      </c>
      <c r="K13" s="68">
        <v>15</v>
      </c>
    </row>
    <row r="14" spans="1:11" ht="15" customHeight="1">
      <c r="A14" s="152"/>
      <c r="B14" s="334" t="s">
        <v>93</v>
      </c>
      <c r="C14" s="334"/>
      <c r="D14" s="89"/>
      <c r="E14" s="68">
        <v>307</v>
      </c>
      <c r="F14" s="68">
        <v>39</v>
      </c>
      <c r="G14" s="68">
        <v>38</v>
      </c>
      <c r="H14" s="68">
        <v>17</v>
      </c>
      <c r="I14" s="68">
        <v>115</v>
      </c>
      <c r="J14" s="68">
        <v>52</v>
      </c>
      <c r="K14" s="68">
        <v>46</v>
      </c>
    </row>
    <row r="15" spans="1:11" ht="24" customHeight="1">
      <c r="A15" s="147"/>
      <c r="B15" s="65" t="s">
        <v>247</v>
      </c>
      <c r="C15" s="48"/>
      <c r="D15" s="48"/>
      <c r="E15" s="68"/>
      <c r="F15" s="61"/>
      <c r="G15" s="61"/>
      <c r="H15" s="61"/>
      <c r="I15" s="61"/>
      <c r="J15" s="61"/>
      <c r="K15" s="61"/>
    </row>
    <row r="16" spans="1:11" ht="15" customHeight="1">
      <c r="A16" s="152"/>
      <c r="B16" s="48" t="s">
        <v>118</v>
      </c>
      <c r="C16" s="106" t="s">
        <v>119</v>
      </c>
      <c r="D16" s="48"/>
      <c r="E16" s="68">
        <v>5530</v>
      </c>
      <c r="F16" s="68">
        <v>1154</v>
      </c>
      <c r="G16" s="68">
        <v>301</v>
      </c>
      <c r="H16" s="68">
        <v>281</v>
      </c>
      <c r="I16" s="68">
        <v>2316</v>
      </c>
      <c r="J16" s="68">
        <v>725</v>
      </c>
      <c r="K16" s="68">
        <v>753</v>
      </c>
    </row>
    <row r="17" spans="1:11" ht="15" customHeight="1">
      <c r="A17" s="152"/>
      <c r="B17" s="48"/>
      <c r="C17" s="106" t="s">
        <v>120</v>
      </c>
      <c r="D17" s="48"/>
      <c r="E17" s="68">
        <v>39</v>
      </c>
      <c r="F17" s="68">
        <v>2</v>
      </c>
      <c r="G17" s="68">
        <v>8</v>
      </c>
      <c r="H17" s="68">
        <v>1</v>
      </c>
      <c r="I17" s="68">
        <v>17</v>
      </c>
      <c r="J17" s="68">
        <v>10</v>
      </c>
      <c r="K17" s="68">
        <v>1</v>
      </c>
    </row>
    <row r="18" spans="1:11" ht="15" customHeight="1">
      <c r="A18" s="152"/>
      <c r="B18" s="48"/>
      <c r="C18" s="106" t="s">
        <v>121</v>
      </c>
      <c r="D18" s="48"/>
      <c r="E18" s="68">
        <v>141</v>
      </c>
      <c r="F18" s="68">
        <v>11</v>
      </c>
      <c r="G18" s="68">
        <v>17</v>
      </c>
      <c r="H18" s="68">
        <v>17</v>
      </c>
      <c r="I18" s="68">
        <v>57</v>
      </c>
      <c r="J18" s="68">
        <v>26</v>
      </c>
      <c r="K18" s="68">
        <v>13</v>
      </c>
    </row>
    <row r="19" spans="1:11" ht="15" customHeight="1">
      <c r="A19" s="152"/>
      <c r="B19" s="48"/>
      <c r="C19" s="106" t="s">
        <v>122</v>
      </c>
      <c r="D19" s="48"/>
      <c r="E19" s="68">
        <v>843</v>
      </c>
      <c r="F19" s="68">
        <v>167</v>
      </c>
      <c r="G19" s="68">
        <v>76</v>
      </c>
      <c r="H19" s="68">
        <v>33</v>
      </c>
      <c r="I19" s="68">
        <v>371</v>
      </c>
      <c r="J19" s="68">
        <v>128</v>
      </c>
      <c r="K19" s="68">
        <v>68</v>
      </c>
    </row>
    <row r="20" spans="1:11" ht="18.75" customHeight="1">
      <c r="A20" s="153"/>
      <c r="B20" s="334" t="s">
        <v>123</v>
      </c>
      <c r="C20" s="334"/>
      <c r="D20" s="106"/>
      <c r="E20" s="68">
        <v>5853</v>
      </c>
      <c r="F20" s="68">
        <v>1178</v>
      </c>
      <c r="G20" s="68">
        <v>343</v>
      </c>
      <c r="H20" s="68">
        <v>316</v>
      </c>
      <c r="I20" s="68">
        <v>2449</v>
      </c>
      <c r="J20" s="68">
        <v>787</v>
      </c>
      <c r="K20" s="68">
        <v>780</v>
      </c>
    </row>
    <row r="21" spans="1:11" ht="15" customHeight="1">
      <c r="A21" s="153"/>
      <c r="B21" s="48" t="s">
        <v>124</v>
      </c>
      <c r="C21" s="106"/>
      <c r="D21" s="106"/>
      <c r="E21" s="68"/>
      <c r="F21" s="68"/>
      <c r="G21" s="68"/>
      <c r="H21" s="68"/>
      <c r="I21" s="68"/>
      <c r="J21" s="68"/>
      <c r="K21" s="68"/>
    </row>
    <row r="22" spans="1:11" ht="15" customHeight="1">
      <c r="A22" s="153"/>
      <c r="B22" s="48"/>
      <c r="C22" s="106" t="s">
        <v>125</v>
      </c>
      <c r="D22" s="106"/>
      <c r="E22" s="68">
        <v>5437</v>
      </c>
      <c r="F22" s="68">
        <v>1041</v>
      </c>
      <c r="G22" s="68">
        <v>304</v>
      </c>
      <c r="H22" s="68">
        <v>286</v>
      </c>
      <c r="I22" s="68">
        <v>2317</v>
      </c>
      <c r="J22" s="68">
        <v>739</v>
      </c>
      <c r="K22" s="68">
        <v>750</v>
      </c>
    </row>
    <row r="23" spans="1:11" ht="15" customHeight="1">
      <c r="A23" s="153"/>
      <c r="B23" s="48"/>
      <c r="C23" s="106" t="s">
        <v>126</v>
      </c>
      <c r="D23" s="106"/>
      <c r="E23" s="68">
        <v>146</v>
      </c>
      <c r="F23" s="68">
        <v>8</v>
      </c>
      <c r="G23" s="68">
        <v>23</v>
      </c>
      <c r="H23" s="68">
        <v>13</v>
      </c>
      <c r="I23" s="68">
        <v>56</v>
      </c>
      <c r="J23" s="68">
        <v>32</v>
      </c>
      <c r="K23" s="68">
        <v>14</v>
      </c>
    </row>
    <row r="24" spans="1:11" ht="15" customHeight="1">
      <c r="A24" s="153"/>
      <c r="B24" s="48" t="s">
        <v>248</v>
      </c>
      <c r="C24" s="106"/>
      <c r="D24" s="106"/>
      <c r="E24" s="68"/>
      <c r="F24" s="68"/>
      <c r="G24" s="68"/>
      <c r="H24" s="68"/>
      <c r="I24" s="68"/>
      <c r="J24" s="68"/>
      <c r="K24" s="68"/>
    </row>
    <row r="25" spans="1:11" ht="15" customHeight="1">
      <c r="A25" s="152"/>
      <c r="B25" s="48"/>
      <c r="C25" s="106" t="s">
        <v>125</v>
      </c>
      <c r="D25" s="106"/>
      <c r="E25" s="68">
        <v>236</v>
      </c>
      <c r="F25" s="68">
        <v>124</v>
      </c>
      <c r="G25" s="68">
        <v>14</v>
      </c>
      <c r="H25" s="68">
        <v>12</v>
      </c>
      <c r="I25" s="68">
        <v>58</v>
      </c>
      <c r="J25" s="68">
        <v>12</v>
      </c>
      <c r="K25" s="68">
        <v>16</v>
      </c>
    </row>
    <row r="26" spans="1:11" ht="15" customHeight="1">
      <c r="A26" s="152"/>
      <c r="B26" s="48"/>
      <c r="C26" s="106" t="s">
        <v>126</v>
      </c>
      <c r="D26" s="106"/>
      <c r="E26" s="162">
        <v>34</v>
      </c>
      <c r="F26" s="162">
        <v>5</v>
      </c>
      <c r="G26" s="162">
        <v>2</v>
      </c>
      <c r="H26" s="162">
        <v>5</v>
      </c>
      <c r="I26" s="162">
        <v>18</v>
      </c>
      <c r="J26" s="162">
        <v>4</v>
      </c>
      <c r="K26" s="162">
        <v>0</v>
      </c>
    </row>
    <row r="27" spans="1:11" ht="24" customHeight="1">
      <c r="A27" s="147"/>
      <c r="B27" s="65" t="s">
        <v>128</v>
      </c>
      <c r="C27" s="106"/>
      <c r="D27" s="48"/>
      <c r="E27" s="162"/>
      <c r="F27" s="162"/>
      <c r="G27" s="162"/>
      <c r="H27" s="162"/>
      <c r="I27" s="162"/>
      <c r="J27" s="162"/>
      <c r="K27" s="162"/>
    </row>
    <row r="28" spans="1:11" ht="15" customHeight="1">
      <c r="A28" s="152"/>
      <c r="B28" s="48" t="s">
        <v>118</v>
      </c>
      <c r="C28" s="106" t="s">
        <v>129</v>
      </c>
      <c r="D28" s="48"/>
      <c r="E28" s="162">
        <v>6</v>
      </c>
      <c r="F28" s="162">
        <v>1</v>
      </c>
      <c r="G28" s="162">
        <v>0</v>
      </c>
      <c r="H28" s="162">
        <v>0</v>
      </c>
      <c r="I28" s="162">
        <v>5</v>
      </c>
      <c r="J28" s="162">
        <v>0</v>
      </c>
      <c r="K28" s="162">
        <v>0</v>
      </c>
    </row>
    <row r="29" spans="1:11" ht="15" customHeight="1">
      <c r="A29" s="152"/>
      <c r="B29" s="48"/>
      <c r="C29" s="106" t="s">
        <v>130</v>
      </c>
      <c r="D29" s="48"/>
      <c r="E29" s="162">
        <v>6</v>
      </c>
      <c r="F29" s="162">
        <v>0</v>
      </c>
      <c r="G29" s="162">
        <v>5</v>
      </c>
      <c r="H29" s="162">
        <v>0</v>
      </c>
      <c r="I29" s="162">
        <v>1</v>
      </c>
      <c r="J29" s="162">
        <v>0</v>
      </c>
      <c r="K29" s="162">
        <v>0</v>
      </c>
    </row>
    <row r="30" spans="1:11" ht="15" customHeight="1">
      <c r="A30" s="152"/>
      <c r="B30" s="48"/>
      <c r="C30" s="109" t="s">
        <v>131</v>
      </c>
      <c r="D30" s="48"/>
      <c r="E30" s="162">
        <v>6541</v>
      </c>
      <c r="F30" s="162">
        <v>1333</v>
      </c>
      <c r="G30" s="162">
        <v>397</v>
      </c>
      <c r="H30" s="162">
        <v>332</v>
      </c>
      <c r="I30" s="162">
        <v>2755</v>
      </c>
      <c r="J30" s="162">
        <v>889</v>
      </c>
      <c r="K30" s="162">
        <v>835</v>
      </c>
    </row>
    <row r="31" spans="2:11" ht="24" customHeight="1">
      <c r="B31" s="65" t="s">
        <v>44</v>
      </c>
      <c r="C31" s="48"/>
      <c r="D31" s="48"/>
      <c r="E31" s="61"/>
      <c r="F31" s="162"/>
      <c r="G31" s="162"/>
      <c r="H31" s="162"/>
      <c r="I31" s="162"/>
      <c r="J31" s="162"/>
      <c r="K31" s="162"/>
    </row>
    <row r="32" spans="1:11" ht="15" customHeight="1">
      <c r="A32" s="152"/>
      <c r="B32" s="48" t="s">
        <v>144</v>
      </c>
      <c r="C32" s="48"/>
      <c r="D32" s="67"/>
      <c r="E32" s="162"/>
      <c r="F32" s="162"/>
      <c r="G32" s="162"/>
      <c r="H32" s="162"/>
      <c r="I32" s="162"/>
      <c r="J32" s="162"/>
      <c r="K32" s="162"/>
    </row>
    <row r="33" spans="1:11" ht="15" customHeight="1">
      <c r="A33" s="152"/>
      <c r="B33" s="334" t="s">
        <v>145</v>
      </c>
      <c r="C33" s="334"/>
      <c r="D33" s="48"/>
      <c r="E33" s="162">
        <v>407</v>
      </c>
      <c r="F33" s="162">
        <v>114</v>
      </c>
      <c r="G33" s="162">
        <v>49</v>
      </c>
      <c r="H33" s="162">
        <v>48</v>
      </c>
      <c r="I33" s="162">
        <v>83</v>
      </c>
      <c r="J33" s="162">
        <v>58</v>
      </c>
      <c r="K33" s="162">
        <v>55</v>
      </c>
    </row>
    <row r="34" spans="1:11" ht="15" customHeight="1">
      <c r="A34" s="152"/>
      <c r="B34" s="48" t="s">
        <v>118</v>
      </c>
      <c r="C34" s="114" t="s">
        <v>146</v>
      </c>
      <c r="D34" s="114"/>
      <c r="E34" s="162"/>
      <c r="F34" s="162"/>
      <c r="G34" s="162"/>
      <c r="H34" s="162"/>
      <c r="I34" s="162"/>
      <c r="J34" s="162"/>
      <c r="K34" s="162"/>
    </row>
    <row r="35" spans="1:11" ht="14.25" customHeight="1">
      <c r="A35" s="152"/>
      <c r="B35" s="48"/>
      <c r="C35" s="106" t="s">
        <v>147</v>
      </c>
      <c r="D35" s="106"/>
      <c r="E35" s="162">
        <v>54</v>
      </c>
      <c r="F35" s="162">
        <v>10</v>
      </c>
      <c r="G35" s="162">
        <v>7</v>
      </c>
      <c r="H35" s="162">
        <v>7</v>
      </c>
      <c r="I35" s="162">
        <v>16</v>
      </c>
      <c r="J35" s="162">
        <v>7</v>
      </c>
      <c r="K35" s="162">
        <v>7</v>
      </c>
    </row>
    <row r="36" spans="1:11" ht="14.25" customHeight="1">
      <c r="A36" s="152"/>
      <c r="B36" s="48"/>
      <c r="C36" s="106" t="s">
        <v>148</v>
      </c>
      <c r="D36" s="106"/>
      <c r="E36" s="169">
        <v>0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</row>
    <row r="37" spans="1:11" ht="14.25" customHeight="1">
      <c r="A37" s="152"/>
      <c r="B37" s="48"/>
      <c r="C37" s="114" t="s">
        <v>149</v>
      </c>
      <c r="D37" s="114"/>
      <c r="E37" s="162"/>
      <c r="F37" s="162"/>
      <c r="G37" s="162"/>
      <c r="H37" s="162"/>
      <c r="I37" s="162"/>
      <c r="J37" s="162"/>
      <c r="K37" s="162"/>
    </row>
    <row r="38" spans="1:11" ht="14.25" customHeight="1">
      <c r="A38" s="152"/>
      <c r="B38" s="48"/>
      <c r="C38" s="106" t="s">
        <v>147</v>
      </c>
      <c r="D38" s="106"/>
      <c r="E38" s="162">
        <v>351</v>
      </c>
      <c r="F38" s="162">
        <v>104</v>
      </c>
      <c r="G38" s="162">
        <v>42</v>
      </c>
      <c r="H38" s="162">
        <v>41</v>
      </c>
      <c r="I38" s="162">
        <v>65</v>
      </c>
      <c r="J38" s="162">
        <v>51</v>
      </c>
      <c r="K38" s="162">
        <v>48</v>
      </c>
    </row>
    <row r="39" spans="1:11" ht="14.25" customHeight="1">
      <c r="A39" s="152"/>
      <c r="B39" s="48"/>
      <c r="C39" s="106" t="s">
        <v>148</v>
      </c>
      <c r="D39" s="106"/>
      <c r="E39" s="162">
        <v>0</v>
      </c>
      <c r="F39" s="162">
        <v>0</v>
      </c>
      <c r="G39" s="162">
        <v>0</v>
      </c>
      <c r="H39" s="162">
        <v>0</v>
      </c>
      <c r="I39" s="162">
        <v>0</v>
      </c>
      <c r="J39" s="162">
        <v>0</v>
      </c>
      <c r="K39" s="162">
        <v>0</v>
      </c>
    </row>
    <row r="40" spans="2:11" ht="24" customHeight="1">
      <c r="B40" s="168" t="s">
        <v>249</v>
      </c>
      <c r="C40" s="48"/>
      <c r="D40" s="170"/>
      <c r="E40" s="170"/>
      <c r="F40" s="170"/>
      <c r="G40" s="170"/>
      <c r="H40" s="170"/>
      <c r="I40" s="170"/>
      <c r="J40" s="170"/>
      <c r="K40" s="170"/>
    </row>
    <row r="41" spans="2:11" ht="15" customHeight="1">
      <c r="B41" s="48" t="s">
        <v>133</v>
      </c>
      <c r="C41" s="67"/>
      <c r="D41" s="48"/>
      <c r="E41" s="48"/>
      <c r="F41" s="48"/>
      <c r="G41" s="48"/>
      <c r="H41" s="48"/>
      <c r="I41" s="48"/>
      <c r="J41" s="48"/>
      <c r="K41" s="48"/>
    </row>
    <row r="42" spans="2:11" ht="12.75" customHeight="1">
      <c r="B42" s="60" t="s">
        <v>134</v>
      </c>
      <c r="C42" s="60"/>
      <c r="D42" s="48"/>
      <c r="E42" s="48"/>
      <c r="F42" s="48"/>
      <c r="G42" s="48"/>
      <c r="H42" s="48"/>
      <c r="I42" s="48"/>
      <c r="J42" s="48"/>
      <c r="K42" s="48"/>
    </row>
    <row r="43" spans="1:11" ht="15" customHeight="1">
      <c r="A43" s="152"/>
      <c r="C43" s="109" t="s">
        <v>135</v>
      </c>
      <c r="D43" s="48"/>
      <c r="E43" s="171">
        <v>3304</v>
      </c>
      <c r="F43" s="171">
        <v>671</v>
      </c>
      <c r="G43" s="171">
        <v>212</v>
      </c>
      <c r="H43" s="171">
        <v>186</v>
      </c>
      <c r="I43" s="171">
        <v>1550</v>
      </c>
      <c r="J43" s="171">
        <v>394</v>
      </c>
      <c r="K43" s="68">
        <v>291</v>
      </c>
    </row>
    <row r="44" spans="1:11" ht="15" customHeight="1">
      <c r="A44" s="152"/>
      <c r="C44" s="109" t="s">
        <v>139</v>
      </c>
      <c r="D44" s="48"/>
      <c r="E44" s="171">
        <v>3249</v>
      </c>
      <c r="F44" s="171">
        <v>663</v>
      </c>
      <c r="G44" s="171">
        <v>190</v>
      </c>
      <c r="H44" s="171">
        <v>146</v>
      </c>
      <c r="I44" s="171">
        <v>1211</v>
      </c>
      <c r="J44" s="171">
        <v>495</v>
      </c>
      <c r="K44" s="68">
        <v>544</v>
      </c>
    </row>
    <row r="45" spans="1:11" ht="15" customHeight="1">
      <c r="A45" s="152"/>
      <c r="C45" s="109"/>
      <c r="D45" s="48"/>
      <c r="E45" s="172"/>
      <c r="F45" s="172"/>
      <c r="G45" s="172"/>
      <c r="H45" s="172"/>
      <c r="I45" s="172"/>
      <c r="J45" s="172"/>
      <c r="K45" s="172"/>
    </row>
    <row r="46" spans="1:11" ht="15" customHeight="1">
      <c r="A46" s="152"/>
      <c r="B46" s="109"/>
      <c r="C46" s="109"/>
      <c r="D46" s="48"/>
      <c r="E46" s="172"/>
      <c r="F46" s="172"/>
      <c r="G46" s="172"/>
      <c r="H46" s="172"/>
      <c r="I46" s="172"/>
      <c r="J46" s="172"/>
      <c r="K46" s="172"/>
    </row>
    <row r="47" ht="5.25" customHeight="1">
      <c r="B47" s="2" t="s">
        <v>152</v>
      </c>
    </row>
    <row r="48" ht="15" customHeight="1">
      <c r="B48" s="50" t="s">
        <v>153</v>
      </c>
    </row>
    <row r="49" ht="12.75" customHeight="1">
      <c r="B49" s="50" t="s">
        <v>250</v>
      </c>
    </row>
  </sheetData>
  <sheetProtection/>
  <mergeCells count="12">
    <mergeCell ref="B12:C12"/>
    <mergeCell ref="B13:C13"/>
    <mergeCell ref="B14:C14"/>
    <mergeCell ref="B20:C20"/>
    <mergeCell ref="B33:C33"/>
    <mergeCell ref="B1:K1"/>
    <mergeCell ref="B2:K2"/>
    <mergeCell ref="B3:K3"/>
    <mergeCell ref="B5:C6"/>
    <mergeCell ref="E5:E6"/>
    <mergeCell ref="B10:C10"/>
    <mergeCell ref="B11:C11"/>
  </mergeCells>
  <printOptions/>
  <pageMargins left="0.5905511811023623" right="0.5511811023622047" top="0.5905511811023623" bottom="0.7874015748031497" header="0.3937007874015748" footer="0.31496062992125984"/>
  <pageSetup firstPageNumber="42" useFirstPageNumber="1" fitToHeight="1" fitToWidth="1" horizontalDpi="600" verticalDpi="600" orientation="portrait" paperSize="9" scale="97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54"/>
  <sheetViews>
    <sheetView zoomScalePageLayoutView="0" workbookViewId="0" topLeftCell="A1">
      <selection activeCell="A1" sqref="A1"/>
    </sheetView>
  </sheetViews>
  <sheetFormatPr defaultColWidth="10.57421875" defaultRowHeight="12.75"/>
  <cols>
    <col min="1" max="1" width="3.7109375" style="159" customWidth="1"/>
    <col min="2" max="2" width="5.140625" style="159" customWidth="1"/>
    <col min="3" max="3" width="3.57421875" style="159" customWidth="1"/>
    <col min="4" max="4" width="43.00390625" style="159" customWidth="1"/>
    <col min="5" max="5" width="0.85546875" style="159" customWidth="1"/>
    <col min="6" max="6" width="8.140625" style="159" customWidth="1"/>
    <col min="7" max="7" width="7.57421875" style="159" customWidth="1"/>
    <col min="8" max="8" width="8.421875" style="159" customWidth="1"/>
    <col min="9" max="12" width="8.140625" style="159" customWidth="1"/>
    <col min="13" max="16384" width="10.57421875" style="159" customWidth="1"/>
  </cols>
  <sheetData>
    <row r="1" spans="2:12" s="2" customFormat="1" ht="15" customHeight="1">
      <c r="B1" s="324" t="s">
        <v>0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2:12" s="2" customFormat="1" ht="15" customHeight="1">
      <c r="B2" s="324" t="s">
        <v>223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2:12" ht="15" customHeight="1">
      <c r="B3" s="325" t="s">
        <v>251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2:12" ht="9" customHeight="1">
      <c r="B4" s="116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2" ht="18" customHeight="1">
      <c r="B5" s="338" t="s">
        <v>157</v>
      </c>
      <c r="C5" s="338"/>
      <c r="D5" s="338"/>
      <c r="E5" s="117"/>
      <c r="F5" s="328" t="s">
        <v>36</v>
      </c>
      <c r="G5" s="54" t="s">
        <v>99</v>
      </c>
      <c r="H5" s="96"/>
      <c r="I5" s="96"/>
      <c r="J5" s="55"/>
      <c r="K5" s="55"/>
      <c r="L5" s="55"/>
    </row>
    <row r="6" spans="2:12" ht="27" customHeight="1">
      <c r="B6" s="339"/>
      <c r="C6" s="339"/>
      <c r="D6" s="339"/>
      <c r="E6" s="118"/>
      <c r="F6" s="329"/>
      <c r="G6" s="58" t="s">
        <v>20</v>
      </c>
      <c r="H6" s="58" t="s">
        <v>25</v>
      </c>
      <c r="I6" s="58" t="s">
        <v>26</v>
      </c>
      <c r="J6" s="58" t="s">
        <v>27</v>
      </c>
      <c r="K6" s="59" t="s">
        <v>38</v>
      </c>
      <c r="L6" s="58" t="s">
        <v>29</v>
      </c>
    </row>
    <row r="7" spans="2:12" s="2" customFormat="1" ht="21" customHeight="1">
      <c r="B7" s="93"/>
      <c r="C7" s="119" t="s">
        <v>39</v>
      </c>
      <c r="D7" s="119"/>
      <c r="E7" s="120"/>
      <c r="F7" s="121">
        <v>6553</v>
      </c>
      <c r="G7" s="121">
        <v>1334</v>
      </c>
      <c r="H7" s="121">
        <v>402</v>
      </c>
      <c r="I7" s="121">
        <v>332</v>
      </c>
      <c r="J7" s="121">
        <v>2761</v>
      </c>
      <c r="K7" s="121">
        <v>889</v>
      </c>
      <c r="L7" s="122">
        <v>835</v>
      </c>
    </row>
    <row r="8" spans="2:12" s="2" customFormat="1" ht="16.5" customHeight="1">
      <c r="B8" s="93"/>
      <c r="C8" s="48" t="s">
        <v>158</v>
      </c>
      <c r="D8" s="48"/>
      <c r="E8" s="120"/>
      <c r="F8" s="123"/>
      <c r="G8" s="123"/>
      <c r="H8" s="123"/>
      <c r="I8" s="123"/>
      <c r="J8" s="123"/>
      <c r="K8" s="123"/>
      <c r="L8" s="61"/>
    </row>
    <row r="9" spans="2:12" s="2" customFormat="1" ht="16.5" customHeight="1">
      <c r="B9" s="124">
        <v>100</v>
      </c>
      <c r="C9" s="48" t="s">
        <v>159</v>
      </c>
      <c r="D9" s="48"/>
      <c r="E9" s="120"/>
      <c r="F9" s="123"/>
      <c r="G9" s="123"/>
      <c r="H9" s="123"/>
      <c r="I9" s="123"/>
      <c r="J9" s="123"/>
      <c r="K9" s="123"/>
      <c r="L9" s="61"/>
    </row>
    <row r="10" spans="2:12" s="2" customFormat="1" ht="12.75" customHeight="1">
      <c r="B10" s="72"/>
      <c r="C10" s="336" t="s">
        <v>160</v>
      </c>
      <c r="D10" s="336"/>
      <c r="E10" s="120"/>
      <c r="F10" s="125">
        <v>56</v>
      </c>
      <c r="G10" s="125">
        <v>3</v>
      </c>
      <c r="H10" s="125">
        <v>8</v>
      </c>
      <c r="I10" s="125">
        <v>2</v>
      </c>
      <c r="J10" s="125">
        <v>14</v>
      </c>
      <c r="K10" s="125">
        <v>27</v>
      </c>
      <c r="L10" s="126">
        <v>2</v>
      </c>
    </row>
    <row r="11" spans="2:12" s="2" customFormat="1" ht="16.5" customHeight="1">
      <c r="B11" s="124">
        <v>140</v>
      </c>
      <c r="C11" s="48" t="s">
        <v>161</v>
      </c>
      <c r="D11" s="67" t="s">
        <v>162</v>
      </c>
      <c r="E11" s="127"/>
      <c r="F11" s="125">
        <v>55</v>
      </c>
      <c r="G11" s="125">
        <v>3</v>
      </c>
      <c r="H11" s="125">
        <v>8</v>
      </c>
      <c r="I11" s="125">
        <v>2</v>
      </c>
      <c r="J11" s="125">
        <v>13</v>
      </c>
      <c r="K11" s="125">
        <v>27</v>
      </c>
      <c r="L11" s="126">
        <v>2</v>
      </c>
    </row>
    <row r="12" spans="2:12" s="2" customFormat="1" ht="16.5" customHeight="1">
      <c r="B12" s="124">
        <v>200</v>
      </c>
      <c r="C12" s="67" t="s">
        <v>163</v>
      </c>
      <c r="D12" s="67"/>
      <c r="E12" s="127"/>
      <c r="F12" s="125">
        <v>690</v>
      </c>
      <c r="G12" s="125">
        <v>27</v>
      </c>
      <c r="H12" s="125">
        <v>20</v>
      </c>
      <c r="I12" s="125">
        <v>12</v>
      </c>
      <c r="J12" s="125">
        <v>594</v>
      </c>
      <c r="K12" s="125">
        <v>29</v>
      </c>
      <c r="L12" s="126">
        <v>8</v>
      </c>
    </row>
    <row r="13" spans="2:12" s="2" customFormat="1" ht="16.5" customHeight="1">
      <c r="B13" s="124">
        <v>210</v>
      </c>
      <c r="C13" s="87" t="s">
        <v>161</v>
      </c>
      <c r="D13" s="89" t="s">
        <v>164</v>
      </c>
      <c r="E13" s="127"/>
      <c r="F13" s="125">
        <v>48</v>
      </c>
      <c r="G13" s="125">
        <v>10</v>
      </c>
      <c r="H13" s="125">
        <v>7</v>
      </c>
      <c r="I13" s="125">
        <v>7</v>
      </c>
      <c r="J13" s="125">
        <v>11</v>
      </c>
      <c r="K13" s="125">
        <v>12</v>
      </c>
      <c r="L13" s="126">
        <v>1</v>
      </c>
    </row>
    <row r="14" spans="2:12" s="2" customFormat="1" ht="16.5" customHeight="1">
      <c r="B14" s="124">
        <v>220</v>
      </c>
      <c r="C14" s="48"/>
      <c r="D14" s="89" t="s">
        <v>165</v>
      </c>
      <c r="E14" s="127"/>
      <c r="F14" s="125">
        <v>587</v>
      </c>
      <c r="G14" s="125">
        <v>13</v>
      </c>
      <c r="H14" s="125">
        <v>5</v>
      </c>
      <c r="I14" s="125">
        <v>2</v>
      </c>
      <c r="J14" s="125">
        <v>558</v>
      </c>
      <c r="K14" s="125">
        <v>8</v>
      </c>
      <c r="L14" s="126">
        <v>1</v>
      </c>
    </row>
    <row r="15" spans="2:12" s="2" customFormat="1" ht="16.5" customHeight="1">
      <c r="B15" s="124">
        <v>300</v>
      </c>
      <c r="C15" s="67" t="s">
        <v>166</v>
      </c>
      <c r="D15" s="67"/>
      <c r="E15" s="127"/>
      <c r="F15" s="125">
        <v>2415</v>
      </c>
      <c r="G15" s="125">
        <v>601</v>
      </c>
      <c r="H15" s="125">
        <v>3</v>
      </c>
      <c r="I15" s="125">
        <v>41</v>
      </c>
      <c r="J15" s="125">
        <v>940</v>
      </c>
      <c r="K15" s="125">
        <v>303</v>
      </c>
      <c r="L15" s="126">
        <v>527</v>
      </c>
    </row>
    <row r="16" spans="2:12" s="2" customFormat="1" ht="16.5" customHeight="1">
      <c r="B16" s="124">
        <v>400</v>
      </c>
      <c r="C16" s="48" t="s">
        <v>167</v>
      </c>
      <c r="D16" s="89"/>
      <c r="E16" s="127"/>
      <c r="F16" s="125"/>
      <c r="G16" s="125"/>
      <c r="H16" s="125"/>
      <c r="I16" s="125"/>
      <c r="J16" s="125"/>
      <c r="K16" s="125"/>
      <c r="L16" s="126"/>
    </row>
    <row r="17" spans="2:12" s="2" customFormat="1" ht="12.75" customHeight="1">
      <c r="B17" s="124"/>
      <c r="C17" s="336" t="s">
        <v>168</v>
      </c>
      <c r="D17" s="336"/>
      <c r="E17" s="127"/>
      <c r="F17" s="125">
        <v>100</v>
      </c>
      <c r="G17" s="125">
        <v>8</v>
      </c>
      <c r="H17" s="125">
        <v>13</v>
      </c>
      <c r="I17" s="125">
        <v>9</v>
      </c>
      <c r="J17" s="125">
        <v>30</v>
      </c>
      <c r="K17" s="125">
        <v>23</v>
      </c>
      <c r="L17" s="126">
        <v>17</v>
      </c>
    </row>
    <row r="18" spans="2:12" s="2" customFormat="1" ht="16.5" customHeight="1">
      <c r="B18" s="124">
        <v>420</v>
      </c>
      <c r="C18" s="48" t="s">
        <v>161</v>
      </c>
      <c r="D18" s="67" t="s">
        <v>169</v>
      </c>
      <c r="E18" s="127"/>
      <c r="F18" s="125">
        <v>59</v>
      </c>
      <c r="G18" s="125">
        <v>6</v>
      </c>
      <c r="H18" s="125">
        <v>9</v>
      </c>
      <c r="I18" s="125">
        <v>6</v>
      </c>
      <c r="J18" s="125">
        <v>17</v>
      </c>
      <c r="K18" s="125">
        <v>9</v>
      </c>
      <c r="L18" s="126">
        <v>12</v>
      </c>
    </row>
    <row r="19" spans="2:12" s="2" customFormat="1" ht="16.5" customHeight="1">
      <c r="B19" s="124">
        <v>430</v>
      </c>
      <c r="C19" s="48"/>
      <c r="D19" s="67" t="s">
        <v>170</v>
      </c>
      <c r="E19" s="127"/>
      <c r="F19" s="125">
        <v>2</v>
      </c>
      <c r="G19" s="125">
        <v>0</v>
      </c>
      <c r="H19" s="125">
        <v>0</v>
      </c>
      <c r="I19" s="125">
        <v>0</v>
      </c>
      <c r="J19" s="125">
        <v>0</v>
      </c>
      <c r="K19" s="125">
        <v>2</v>
      </c>
      <c r="L19" s="126">
        <v>0</v>
      </c>
    </row>
    <row r="20" spans="1:12" s="2" customFormat="1" ht="16.5" customHeight="1">
      <c r="A20" s="50"/>
      <c r="B20" s="124">
        <v>500</v>
      </c>
      <c r="C20" s="67" t="s">
        <v>171</v>
      </c>
      <c r="D20" s="67"/>
      <c r="E20" s="127"/>
      <c r="F20" s="125">
        <v>712</v>
      </c>
      <c r="G20" s="125">
        <v>82</v>
      </c>
      <c r="H20" s="125">
        <v>78</v>
      </c>
      <c r="I20" s="125">
        <v>54</v>
      </c>
      <c r="J20" s="125">
        <v>326</v>
      </c>
      <c r="K20" s="125">
        <v>121</v>
      </c>
      <c r="L20" s="126">
        <v>51</v>
      </c>
    </row>
    <row r="21" spans="1:12" s="2" customFormat="1" ht="16.5" customHeight="1">
      <c r="A21" s="50"/>
      <c r="B21" s="124">
        <v>510</v>
      </c>
      <c r="C21" s="48" t="s">
        <v>161</v>
      </c>
      <c r="D21" s="67" t="s">
        <v>172</v>
      </c>
      <c r="E21" s="127"/>
      <c r="F21" s="125">
        <v>112</v>
      </c>
      <c r="G21" s="125">
        <v>11</v>
      </c>
      <c r="H21" s="125">
        <v>13</v>
      </c>
      <c r="I21" s="125">
        <v>4</v>
      </c>
      <c r="J21" s="125">
        <v>55</v>
      </c>
      <c r="K21" s="125">
        <v>16</v>
      </c>
      <c r="L21" s="126">
        <v>13</v>
      </c>
    </row>
    <row r="22" spans="1:12" s="2" customFormat="1" ht="16.5" customHeight="1">
      <c r="A22" s="50"/>
      <c r="B22" s="124">
        <v>540</v>
      </c>
      <c r="C22" s="48"/>
      <c r="D22" s="89" t="s">
        <v>173</v>
      </c>
      <c r="E22" s="127"/>
      <c r="F22" s="125">
        <v>41</v>
      </c>
      <c r="G22" s="125">
        <v>2</v>
      </c>
      <c r="H22" s="125">
        <v>9</v>
      </c>
      <c r="I22" s="125">
        <v>0</v>
      </c>
      <c r="J22" s="125">
        <v>23</v>
      </c>
      <c r="K22" s="125">
        <v>4</v>
      </c>
      <c r="L22" s="126">
        <v>3</v>
      </c>
    </row>
    <row r="23" spans="1:12" s="2" customFormat="1" ht="16.5" customHeight="1">
      <c r="A23" s="50"/>
      <c r="B23" s="124">
        <v>550</v>
      </c>
      <c r="C23" s="48"/>
      <c r="D23" s="89" t="s">
        <v>174</v>
      </c>
      <c r="E23" s="127"/>
      <c r="F23" s="125">
        <v>338</v>
      </c>
      <c r="G23" s="125">
        <v>42</v>
      </c>
      <c r="H23" s="125">
        <v>36</v>
      </c>
      <c r="I23" s="125">
        <v>37</v>
      </c>
      <c r="J23" s="125">
        <v>148</v>
      </c>
      <c r="K23" s="125">
        <v>50</v>
      </c>
      <c r="L23" s="126">
        <v>25</v>
      </c>
    </row>
    <row r="24" spans="1:12" s="2" customFormat="1" ht="16.5" customHeight="1">
      <c r="A24" s="50"/>
      <c r="B24" s="124">
        <v>560</v>
      </c>
      <c r="C24" s="129"/>
      <c r="D24" s="130" t="s">
        <v>175</v>
      </c>
      <c r="E24" s="131"/>
      <c r="F24" s="125">
        <v>4</v>
      </c>
      <c r="G24" s="125">
        <v>0</v>
      </c>
      <c r="H24" s="125">
        <v>0</v>
      </c>
      <c r="I24" s="125">
        <v>0</v>
      </c>
      <c r="J24" s="125">
        <v>4</v>
      </c>
      <c r="K24" s="125">
        <v>0</v>
      </c>
      <c r="L24" s="126">
        <v>0</v>
      </c>
    </row>
    <row r="25" spans="2:12" s="2" customFormat="1" ht="16.5" customHeight="1">
      <c r="B25" s="124">
        <v>600</v>
      </c>
      <c r="C25" s="67" t="s">
        <v>176</v>
      </c>
      <c r="D25" s="67"/>
      <c r="E25" s="110"/>
      <c r="F25" s="125">
        <v>372</v>
      </c>
      <c r="G25" s="125">
        <v>80</v>
      </c>
      <c r="H25" s="125">
        <v>40</v>
      </c>
      <c r="I25" s="125">
        <v>34</v>
      </c>
      <c r="J25" s="125">
        <v>148</v>
      </c>
      <c r="K25" s="125">
        <v>38</v>
      </c>
      <c r="L25" s="126">
        <v>32</v>
      </c>
    </row>
    <row r="26" spans="2:12" s="2" customFormat="1" ht="16.5" customHeight="1">
      <c r="B26" s="124">
        <v>800</v>
      </c>
      <c r="C26" s="67" t="s">
        <v>252</v>
      </c>
      <c r="D26" s="67"/>
      <c r="E26" s="110"/>
      <c r="F26" s="125">
        <v>1282</v>
      </c>
      <c r="G26" s="125">
        <v>421</v>
      </c>
      <c r="H26" s="125">
        <v>117</v>
      </c>
      <c r="I26" s="125">
        <v>105</v>
      </c>
      <c r="J26" s="125">
        <v>352</v>
      </c>
      <c r="K26" s="125">
        <v>183</v>
      </c>
      <c r="L26" s="126">
        <v>104</v>
      </c>
    </row>
    <row r="27" spans="2:12" s="2" customFormat="1" ht="16.5" customHeight="1">
      <c r="B27" s="124">
        <v>900</v>
      </c>
      <c r="C27" s="48" t="s">
        <v>178</v>
      </c>
      <c r="D27" s="89"/>
      <c r="E27" s="110"/>
      <c r="F27" s="125"/>
      <c r="G27" s="125"/>
      <c r="H27" s="125"/>
      <c r="I27" s="125"/>
      <c r="J27" s="125"/>
      <c r="K27" s="125"/>
      <c r="L27" s="126"/>
    </row>
    <row r="28" spans="2:12" s="2" customFormat="1" ht="12.75" customHeight="1">
      <c r="B28" s="124"/>
      <c r="C28" s="67" t="s">
        <v>179</v>
      </c>
      <c r="D28" s="67"/>
      <c r="E28" s="110"/>
      <c r="F28" s="125">
        <v>305</v>
      </c>
      <c r="G28" s="125">
        <v>38</v>
      </c>
      <c r="H28" s="125">
        <v>31</v>
      </c>
      <c r="I28" s="125">
        <v>20</v>
      </c>
      <c r="J28" s="125">
        <v>111</v>
      </c>
      <c r="K28" s="125">
        <v>74</v>
      </c>
      <c r="L28" s="126">
        <v>31</v>
      </c>
    </row>
    <row r="29" spans="2:12" s="2" customFormat="1" ht="16.5" customHeight="1">
      <c r="B29" s="124">
        <v>920</v>
      </c>
      <c r="C29" s="48" t="s">
        <v>161</v>
      </c>
      <c r="D29" s="67" t="s">
        <v>253</v>
      </c>
      <c r="E29" s="110"/>
      <c r="F29" s="125">
        <v>296</v>
      </c>
      <c r="G29" s="125">
        <v>37</v>
      </c>
      <c r="H29" s="125">
        <v>30</v>
      </c>
      <c r="I29" s="125">
        <v>19</v>
      </c>
      <c r="J29" s="125">
        <v>108</v>
      </c>
      <c r="K29" s="125">
        <v>73</v>
      </c>
      <c r="L29" s="126">
        <v>29</v>
      </c>
    </row>
    <row r="30" spans="2:12" s="2" customFormat="1" ht="16.5" customHeight="1">
      <c r="B30" s="124">
        <v>1000</v>
      </c>
      <c r="C30" s="67" t="s">
        <v>181</v>
      </c>
      <c r="D30" s="67"/>
      <c r="E30" s="110"/>
      <c r="F30" s="125">
        <v>135</v>
      </c>
      <c r="G30" s="125">
        <v>15</v>
      </c>
      <c r="H30" s="125">
        <v>33</v>
      </c>
      <c r="I30" s="125">
        <v>12</v>
      </c>
      <c r="J30" s="125">
        <v>31</v>
      </c>
      <c r="K30" s="125">
        <v>21</v>
      </c>
      <c r="L30" s="126">
        <v>23</v>
      </c>
    </row>
    <row r="31" spans="2:12" s="2" customFormat="1" ht="16.5" customHeight="1">
      <c r="B31" s="124">
        <v>1020</v>
      </c>
      <c r="C31" s="48" t="s">
        <v>161</v>
      </c>
      <c r="D31" s="89" t="s">
        <v>182</v>
      </c>
      <c r="E31" s="110"/>
      <c r="F31" s="125">
        <v>90</v>
      </c>
      <c r="G31" s="125">
        <v>7</v>
      </c>
      <c r="H31" s="125">
        <v>25</v>
      </c>
      <c r="I31" s="125">
        <v>4</v>
      </c>
      <c r="J31" s="125">
        <v>19</v>
      </c>
      <c r="K31" s="125">
        <v>16</v>
      </c>
      <c r="L31" s="126">
        <v>19</v>
      </c>
    </row>
    <row r="32" spans="2:12" s="2" customFormat="1" ht="16.5" customHeight="1">
      <c r="B32" s="124">
        <v>1030</v>
      </c>
      <c r="C32" s="48"/>
      <c r="D32" s="89" t="s">
        <v>183</v>
      </c>
      <c r="E32" s="110"/>
      <c r="F32" s="125">
        <v>21</v>
      </c>
      <c r="G32" s="125">
        <v>2</v>
      </c>
      <c r="H32" s="125">
        <v>4</v>
      </c>
      <c r="I32" s="125">
        <v>5</v>
      </c>
      <c r="J32" s="125">
        <v>6</v>
      </c>
      <c r="K32" s="125">
        <v>2</v>
      </c>
      <c r="L32" s="126">
        <v>2</v>
      </c>
    </row>
    <row r="33" spans="2:12" s="2" customFormat="1" ht="16.5" customHeight="1">
      <c r="B33" s="124">
        <v>1040</v>
      </c>
      <c r="C33" s="67"/>
      <c r="D33" s="67" t="s">
        <v>184</v>
      </c>
      <c r="E33" s="110"/>
      <c r="F33" s="125">
        <v>23</v>
      </c>
      <c r="G33" s="125">
        <v>6</v>
      </c>
      <c r="H33" s="125">
        <v>4</v>
      </c>
      <c r="I33" s="125">
        <v>3</v>
      </c>
      <c r="J33" s="125">
        <v>5</v>
      </c>
      <c r="K33" s="125">
        <v>3</v>
      </c>
      <c r="L33" s="126">
        <v>2</v>
      </c>
    </row>
    <row r="34" spans="2:12" s="2" customFormat="1" ht="16.5" customHeight="1">
      <c r="B34" s="124">
        <v>1100</v>
      </c>
      <c r="C34" s="67" t="s">
        <v>185</v>
      </c>
      <c r="D34" s="67"/>
      <c r="E34" s="110"/>
      <c r="F34" s="125">
        <v>102</v>
      </c>
      <c r="G34" s="125">
        <v>9</v>
      </c>
      <c r="H34" s="125">
        <v>24</v>
      </c>
      <c r="I34" s="125">
        <v>10</v>
      </c>
      <c r="J34" s="125">
        <v>31</v>
      </c>
      <c r="K34" s="125">
        <v>20</v>
      </c>
      <c r="L34" s="126">
        <v>8</v>
      </c>
    </row>
    <row r="35" spans="2:12" s="2" customFormat="1" ht="16.5" customHeight="1">
      <c r="B35" s="124">
        <v>1131</v>
      </c>
      <c r="C35" s="48" t="s">
        <v>161</v>
      </c>
      <c r="D35" s="67" t="s">
        <v>186</v>
      </c>
      <c r="E35" s="110"/>
      <c r="F35" s="125">
        <v>9</v>
      </c>
      <c r="G35" s="125">
        <v>1</v>
      </c>
      <c r="H35" s="125">
        <v>0</v>
      </c>
      <c r="I35" s="125">
        <v>0</v>
      </c>
      <c r="J35" s="125">
        <v>6</v>
      </c>
      <c r="K35" s="125">
        <v>2</v>
      </c>
      <c r="L35" s="126">
        <v>0</v>
      </c>
    </row>
    <row r="36" spans="2:12" s="2" customFormat="1" ht="16.5" customHeight="1">
      <c r="B36" s="124">
        <v>1132</v>
      </c>
      <c r="C36" s="67"/>
      <c r="D36" s="67" t="s">
        <v>187</v>
      </c>
      <c r="E36" s="110"/>
      <c r="F36" s="125">
        <v>40</v>
      </c>
      <c r="G36" s="125">
        <v>4</v>
      </c>
      <c r="H36" s="125">
        <v>19</v>
      </c>
      <c r="I36" s="125">
        <v>4</v>
      </c>
      <c r="J36" s="125">
        <v>1</v>
      </c>
      <c r="K36" s="125">
        <v>7</v>
      </c>
      <c r="L36" s="126">
        <v>5</v>
      </c>
    </row>
    <row r="37" spans="2:12" s="2" customFormat="1" ht="16.5" customHeight="1">
      <c r="B37" s="124">
        <v>1200</v>
      </c>
      <c r="C37" s="67" t="s">
        <v>188</v>
      </c>
      <c r="D37" s="67"/>
      <c r="E37" s="110"/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6">
        <v>0</v>
      </c>
    </row>
    <row r="38" spans="2:12" s="2" customFormat="1" ht="16.5" customHeight="1">
      <c r="B38" s="124">
        <v>1300</v>
      </c>
      <c r="C38" s="67" t="s">
        <v>189</v>
      </c>
      <c r="D38" s="67"/>
      <c r="E38" s="110"/>
      <c r="F38" s="125">
        <v>261</v>
      </c>
      <c r="G38" s="125">
        <v>29</v>
      </c>
      <c r="H38" s="125">
        <v>14</v>
      </c>
      <c r="I38" s="125">
        <v>18</v>
      </c>
      <c r="J38" s="125">
        <v>144</v>
      </c>
      <c r="K38" s="125">
        <v>39</v>
      </c>
      <c r="L38" s="126">
        <v>17</v>
      </c>
    </row>
    <row r="39" spans="2:12" s="2" customFormat="1" ht="16.5" customHeight="1">
      <c r="B39" s="124">
        <v>1310</v>
      </c>
      <c r="C39" s="48" t="s">
        <v>161</v>
      </c>
      <c r="D39" s="67" t="s">
        <v>190</v>
      </c>
      <c r="E39" s="110"/>
      <c r="F39" s="125">
        <v>78</v>
      </c>
      <c r="G39" s="125">
        <v>11</v>
      </c>
      <c r="H39" s="125">
        <v>4</v>
      </c>
      <c r="I39" s="125">
        <v>10</v>
      </c>
      <c r="J39" s="125">
        <v>36</v>
      </c>
      <c r="K39" s="125">
        <v>11</v>
      </c>
      <c r="L39" s="126">
        <v>6</v>
      </c>
    </row>
    <row r="40" spans="2:12" s="2" customFormat="1" ht="16.5" customHeight="1">
      <c r="B40" s="124">
        <v>1320</v>
      </c>
      <c r="C40" s="48"/>
      <c r="D40" s="67" t="s">
        <v>191</v>
      </c>
      <c r="E40" s="110"/>
      <c r="F40" s="125">
        <v>9</v>
      </c>
      <c r="G40" s="125">
        <v>2</v>
      </c>
      <c r="H40" s="125">
        <v>1</v>
      </c>
      <c r="I40" s="125">
        <v>0</v>
      </c>
      <c r="J40" s="125">
        <v>4</v>
      </c>
      <c r="K40" s="125">
        <v>1</v>
      </c>
      <c r="L40" s="126">
        <v>1</v>
      </c>
    </row>
    <row r="41" spans="2:12" s="2" customFormat="1" ht="16.5" customHeight="1">
      <c r="B41" s="124">
        <v>1330</v>
      </c>
      <c r="C41" s="48"/>
      <c r="D41" s="67" t="s">
        <v>192</v>
      </c>
      <c r="E41" s="110"/>
      <c r="F41" s="125">
        <v>157</v>
      </c>
      <c r="G41" s="125">
        <v>12</v>
      </c>
      <c r="H41" s="125">
        <v>9</v>
      </c>
      <c r="I41" s="125">
        <v>7</v>
      </c>
      <c r="J41" s="125">
        <v>92</v>
      </c>
      <c r="K41" s="125">
        <v>27</v>
      </c>
      <c r="L41" s="126">
        <v>10</v>
      </c>
    </row>
    <row r="42" spans="2:12" s="2" customFormat="1" ht="16.5" customHeight="1">
      <c r="B42" s="124">
        <v>1350</v>
      </c>
      <c r="C42" s="48"/>
      <c r="D42" s="67" t="s">
        <v>193</v>
      </c>
      <c r="E42" s="110"/>
      <c r="F42" s="125">
        <v>3</v>
      </c>
      <c r="G42" s="125">
        <v>0</v>
      </c>
      <c r="H42" s="125">
        <v>0</v>
      </c>
      <c r="I42" s="125">
        <v>0</v>
      </c>
      <c r="J42" s="125">
        <v>3</v>
      </c>
      <c r="K42" s="125">
        <v>0</v>
      </c>
      <c r="L42" s="126">
        <v>0</v>
      </c>
    </row>
    <row r="43" spans="2:12" s="2" customFormat="1" ht="16.5" customHeight="1">
      <c r="B43" s="124">
        <v>1380</v>
      </c>
      <c r="C43" s="67"/>
      <c r="D43" s="67" t="s">
        <v>194</v>
      </c>
      <c r="E43" s="110"/>
      <c r="F43" s="125">
        <v>11</v>
      </c>
      <c r="G43" s="125">
        <v>4</v>
      </c>
      <c r="H43" s="125">
        <v>0</v>
      </c>
      <c r="I43" s="125">
        <v>0</v>
      </c>
      <c r="J43" s="125">
        <v>7</v>
      </c>
      <c r="K43" s="125">
        <v>0</v>
      </c>
      <c r="L43" s="126">
        <v>0</v>
      </c>
    </row>
    <row r="44" spans="2:12" s="2" customFormat="1" ht="16.5" customHeight="1">
      <c r="B44" s="124">
        <v>1400</v>
      </c>
      <c r="C44" s="67" t="s">
        <v>195</v>
      </c>
      <c r="D44" s="67"/>
      <c r="E44" s="110"/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6">
        <v>0</v>
      </c>
    </row>
    <row r="45" spans="2:12" s="2" customFormat="1" ht="16.5" customHeight="1">
      <c r="B45" s="124">
        <v>1500</v>
      </c>
      <c r="C45" s="48" t="s">
        <v>196</v>
      </c>
      <c r="D45" s="48"/>
      <c r="E45" s="110"/>
      <c r="F45" s="125"/>
      <c r="G45" s="125"/>
      <c r="H45" s="125"/>
      <c r="I45" s="125"/>
      <c r="J45" s="125"/>
      <c r="K45" s="125"/>
      <c r="L45" s="126"/>
    </row>
    <row r="46" spans="2:12" s="2" customFormat="1" ht="12.75" customHeight="1">
      <c r="B46" s="124"/>
      <c r="C46" s="67" t="s">
        <v>197</v>
      </c>
      <c r="D46" s="67"/>
      <c r="E46" s="110"/>
      <c r="F46" s="125">
        <v>87</v>
      </c>
      <c r="G46" s="125">
        <v>16</v>
      </c>
      <c r="H46" s="125">
        <v>9</v>
      </c>
      <c r="I46" s="125">
        <v>13</v>
      </c>
      <c r="J46" s="125">
        <v>30</v>
      </c>
      <c r="K46" s="125">
        <v>9</v>
      </c>
      <c r="L46" s="126">
        <v>10</v>
      </c>
    </row>
    <row r="47" spans="2:12" s="2" customFormat="1" ht="16.5" customHeight="1">
      <c r="B47" s="124">
        <v>1520</v>
      </c>
      <c r="C47" s="87" t="s">
        <v>161</v>
      </c>
      <c r="D47" s="67" t="s">
        <v>198</v>
      </c>
      <c r="E47" s="110"/>
      <c r="F47" s="125">
        <v>73</v>
      </c>
      <c r="G47" s="125">
        <v>15</v>
      </c>
      <c r="H47" s="125">
        <v>8</v>
      </c>
      <c r="I47" s="125">
        <v>9</v>
      </c>
      <c r="J47" s="125">
        <v>23</v>
      </c>
      <c r="K47" s="125">
        <v>9</v>
      </c>
      <c r="L47" s="126">
        <v>9</v>
      </c>
    </row>
    <row r="48" spans="2:12" s="2" customFormat="1" ht="16.5" customHeight="1">
      <c r="B48" s="124">
        <v>1523</v>
      </c>
      <c r="C48" s="89"/>
      <c r="D48" s="89" t="s">
        <v>199</v>
      </c>
      <c r="E48" s="110"/>
      <c r="F48" s="125">
        <v>45</v>
      </c>
      <c r="G48" s="125">
        <v>12</v>
      </c>
      <c r="H48" s="125">
        <v>5</v>
      </c>
      <c r="I48" s="125">
        <v>5</v>
      </c>
      <c r="J48" s="125">
        <v>14</v>
      </c>
      <c r="K48" s="125">
        <v>5</v>
      </c>
      <c r="L48" s="126">
        <v>4</v>
      </c>
    </row>
    <row r="49" spans="2:12" s="2" customFormat="1" ht="16.5" customHeight="1">
      <c r="B49" s="124">
        <v>1524</v>
      </c>
      <c r="C49" s="67"/>
      <c r="D49" s="67" t="s">
        <v>200</v>
      </c>
      <c r="E49" s="110"/>
      <c r="F49" s="125">
        <v>16</v>
      </c>
      <c r="G49" s="125">
        <v>3</v>
      </c>
      <c r="H49" s="125">
        <v>1</v>
      </c>
      <c r="I49" s="125">
        <v>3</v>
      </c>
      <c r="J49" s="125">
        <v>5</v>
      </c>
      <c r="K49" s="125">
        <v>0</v>
      </c>
      <c r="L49" s="126">
        <v>4</v>
      </c>
    </row>
    <row r="50" spans="2:12" s="2" customFormat="1" ht="16.5" customHeight="1">
      <c r="B50" s="124">
        <v>1550</v>
      </c>
      <c r="C50" s="67"/>
      <c r="D50" s="67" t="s">
        <v>201</v>
      </c>
      <c r="E50" s="110"/>
      <c r="F50" s="125">
        <v>2</v>
      </c>
      <c r="G50" s="125">
        <v>0</v>
      </c>
      <c r="H50" s="125">
        <v>0</v>
      </c>
      <c r="I50" s="125">
        <v>0</v>
      </c>
      <c r="J50" s="125">
        <v>2</v>
      </c>
      <c r="K50" s="125">
        <v>0</v>
      </c>
      <c r="L50" s="126">
        <v>0</v>
      </c>
    </row>
    <row r="51" spans="2:12" s="2" customFormat="1" ht="16.5" customHeight="1">
      <c r="B51" s="124">
        <v>1560</v>
      </c>
      <c r="C51" s="87"/>
      <c r="D51" s="67" t="s">
        <v>202</v>
      </c>
      <c r="E51" s="110"/>
      <c r="F51" s="125">
        <v>1</v>
      </c>
      <c r="G51" s="125">
        <v>0</v>
      </c>
      <c r="H51" s="125">
        <v>1</v>
      </c>
      <c r="I51" s="125">
        <v>0</v>
      </c>
      <c r="J51" s="125">
        <v>0</v>
      </c>
      <c r="K51" s="125">
        <v>0</v>
      </c>
      <c r="L51" s="126">
        <v>0</v>
      </c>
    </row>
    <row r="52" spans="2:12" s="2" customFormat="1" ht="16.5" customHeight="1">
      <c r="B52" s="124">
        <v>1600</v>
      </c>
      <c r="C52" s="67" t="s">
        <v>203</v>
      </c>
      <c r="D52" s="67"/>
      <c r="E52" s="110"/>
      <c r="F52" s="125">
        <v>2</v>
      </c>
      <c r="G52" s="125">
        <v>1</v>
      </c>
      <c r="H52" s="125">
        <v>0</v>
      </c>
      <c r="I52" s="125">
        <v>0</v>
      </c>
      <c r="J52" s="125">
        <v>0</v>
      </c>
      <c r="K52" s="125">
        <v>0</v>
      </c>
      <c r="L52" s="126">
        <v>1</v>
      </c>
    </row>
    <row r="53" spans="2:12" s="2" customFormat="1" ht="16.5" customHeight="1">
      <c r="B53" s="124">
        <v>1700</v>
      </c>
      <c r="C53" s="67" t="s">
        <v>204</v>
      </c>
      <c r="D53" s="67"/>
      <c r="E53" s="110"/>
      <c r="F53" s="125">
        <v>34</v>
      </c>
      <c r="G53" s="125">
        <v>4</v>
      </c>
      <c r="H53" s="125">
        <v>12</v>
      </c>
      <c r="I53" s="125">
        <v>2</v>
      </c>
      <c r="J53" s="125">
        <v>10</v>
      </c>
      <c r="K53" s="125">
        <v>2</v>
      </c>
      <c r="L53" s="126">
        <v>4</v>
      </c>
    </row>
    <row r="54" spans="2:12" ht="1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</sheetData>
  <sheetProtection/>
  <mergeCells count="7">
    <mergeCell ref="C17:D17"/>
    <mergeCell ref="B1:L1"/>
    <mergeCell ref="B2:L2"/>
    <mergeCell ref="B3:L3"/>
    <mergeCell ref="B5:D6"/>
    <mergeCell ref="F5:F6"/>
    <mergeCell ref="C10:D10"/>
  </mergeCells>
  <printOptions/>
  <pageMargins left="0.5905511811023623" right="0.5511811023622047" top="0.5905511811023623" bottom="0.7874015748031497" header="0.3937007874015748" footer="0.3937007874015748"/>
  <pageSetup firstPageNumber="43" useFirstPageNumber="1" fitToHeight="1" fitToWidth="1" horizontalDpi="600" verticalDpi="600" orientation="portrait" paperSize="9" scale="84" r:id="rId2"/>
  <headerFooter scaleWithDoc="0"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J2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.7109375" style="2" customWidth="1"/>
    <col min="2" max="2" width="29.57421875" style="2" customWidth="1"/>
    <col min="3" max="3" width="0.85546875" style="2" customWidth="1"/>
    <col min="4" max="10" width="8.57421875" style="2" customWidth="1"/>
    <col min="11" max="16384" width="11.421875" style="2" customWidth="1"/>
  </cols>
  <sheetData>
    <row r="1" spans="2:10" ht="15" customHeight="1">
      <c r="B1" s="324" t="s">
        <v>0</v>
      </c>
      <c r="C1" s="324"/>
      <c r="D1" s="324"/>
      <c r="E1" s="324"/>
      <c r="F1" s="324"/>
      <c r="G1" s="324"/>
      <c r="H1" s="324"/>
      <c r="I1" s="324"/>
      <c r="J1" s="324"/>
    </row>
    <row r="2" spans="1:10" ht="15" customHeight="1">
      <c r="A2" s="173"/>
      <c r="B2" s="359" t="s">
        <v>254</v>
      </c>
      <c r="C2" s="359"/>
      <c r="D2" s="359"/>
      <c r="E2" s="359"/>
      <c r="F2" s="359"/>
      <c r="G2" s="359"/>
      <c r="H2" s="359"/>
      <c r="I2" s="359"/>
      <c r="J2" s="359"/>
    </row>
    <row r="3" spans="1:10" ht="15" customHeight="1">
      <c r="A3" s="173"/>
      <c r="B3" s="360" t="s">
        <v>255</v>
      </c>
      <c r="C3" s="360"/>
      <c r="D3" s="360"/>
      <c r="E3" s="360"/>
      <c r="F3" s="360"/>
      <c r="G3" s="360"/>
      <c r="H3" s="360"/>
      <c r="I3" s="360"/>
      <c r="J3" s="360"/>
    </row>
    <row r="4" spans="1:10" ht="9" customHeight="1">
      <c r="A4" s="147"/>
      <c r="B4" s="48"/>
      <c r="C4" s="48"/>
      <c r="D4" s="48"/>
      <c r="E4" s="48"/>
      <c r="F4" s="48"/>
      <c r="G4" s="48"/>
      <c r="H4" s="48"/>
      <c r="I4" s="48"/>
      <c r="J4" s="48"/>
    </row>
    <row r="5" spans="1:10" ht="18" customHeight="1">
      <c r="A5" s="361"/>
      <c r="B5" s="332"/>
      <c r="C5" s="95"/>
      <c r="D5" s="328" t="s">
        <v>36</v>
      </c>
      <c r="E5" s="54" t="s">
        <v>99</v>
      </c>
      <c r="F5" s="96"/>
      <c r="G5" s="96"/>
      <c r="H5" s="55"/>
      <c r="I5" s="55"/>
      <c r="J5" s="55"/>
    </row>
    <row r="6" spans="1:10" ht="27" customHeight="1">
      <c r="A6" s="361"/>
      <c r="B6" s="333"/>
      <c r="C6" s="57"/>
      <c r="D6" s="329"/>
      <c r="E6" s="58" t="s">
        <v>20</v>
      </c>
      <c r="F6" s="58" t="s">
        <v>25</v>
      </c>
      <c r="G6" s="58" t="s">
        <v>26</v>
      </c>
      <c r="H6" s="58" t="s">
        <v>27</v>
      </c>
      <c r="I6" s="59" t="s">
        <v>38</v>
      </c>
      <c r="J6" s="58" t="s">
        <v>29</v>
      </c>
    </row>
    <row r="7" spans="1:10" ht="24" customHeight="1">
      <c r="A7" s="147"/>
      <c r="B7" s="174" t="s">
        <v>256</v>
      </c>
      <c r="C7" s="110"/>
      <c r="D7" s="61"/>
      <c r="E7" s="123"/>
      <c r="F7" s="123"/>
      <c r="G7" s="123"/>
      <c r="H7" s="123"/>
      <c r="I7" s="123"/>
      <c r="J7" s="61"/>
    </row>
    <row r="8" spans="1:10" ht="18.75" customHeight="1">
      <c r="A8" s="147"/>
      <c r="B8" s="106" t="s">
        <v>257</v>
      </c>
      <c r="C8" s="110"/>
      <c r="D8" s="69">
        <v>185</v>
      </c>
      <c r="E8" s="69">
        <v>25</v>
      </c>
      <c r="F8" s="69">
        <v>21</v>
      </c>
      <c r="G8" s="69">
        <v>13</v>
      </c>
      <c r="H8" s="69">
        <v>70</v>
      </c>
      <c r="I8" s="69">
        <v>17</v>
      </c>
      <c r="J8" s="69">
        <v>39</v>
      </c>
    </row>
    <row r="9" spans="1:10" ht="18.75" customHeight="1">
      <c r="A9" s="147"/>
      <c r="B9" s="48" t="s">
        <v>258</v>
      </c>
      <c r="C9" s="110"/>
      <c r="D9" s="69"/>
      <c r="E9" s="69"/>
      <c r="F9" s="69"/>
      <c r="G9" s="69"/>
      <c r="H9" s="69"/>
      <c r="I9" s="69"/>
      <c r="J9" s="69"/>
    </row>
    <row r="10" spans="1:10" ht="12" customHeight="1">
      <c r="A10" s="147"/>
      <c r="B10" s="106" t="s">
        <v>259</v>
      </c>
      <c r="C10" s="110"/>
      <c r="D10" s="69">
        <v>215</v>
      </c>
      <c r="E10" s="69">
        <v>147</v>
      </c>
      <c r="F10" s="69">
        <v>0</v>
      </c>
      <c r="G10" s="69">
        <v>34</v>
      </c>
      <c r="H10" s="69">
        <v>19</v>
      </c>
      <c r="I10" s="69">
        <v>2</v>
      </c>
      <c r="J10" s="69">
        <v>13</v>
      </c>
    </row>
    <row r="11" spans="1:10" ht="18.75" customHeight="1">
      <c r="A11" s="147"/>
      <c r="B11" s="106" t="s">
        <v>260</v>
      </c>
      <c r="C11" s="110"/>
      <c r="D11" s="69">
        <v>297</v>
      </c>
      <c r="E11" s="69">
        <v>13</v>
      </c>
      <c r="F11" s="69">
        <v>202</v>
      </c>
      <c r="G11" s="69">
        <v>9</v>
      </c>
      <c r="H11" s="69">
        <v>22</v>
      </c>
      <c r="I11" s="69">
        <v>32</v>
      </c>
      <c r="J11" s="69">
        <v>19</v>
      </c>
    </row>
    <row r="12" spans="1:10" ht="12" customHeight="1">
      <c r="A12" s="147"/>
      <c r="B12" s="106"/>
      <c r="C12" s="110"/>
      <c r="D12" s="69"/>
      <c r="E12" s="69"/>
      <c r="F12" s="69"/>
      <c r="G12" s="69"/>
      <c r="H12" s="69"/>
      <c r="I12" s="69"/>
      <c r="J12" s="69"/>
    </row>
    <row r="13" spans="1:10" ht="18.75" customHeight="1">
      <c r="A13" s="147"/>
      <c r="B13" s="174" t="s">
        <v>22</v>
      </c>
      <c r="C13" s="110"/>
      <c r="D13" s="69"/>
      <c r="E13" s="69"/>
      <c r="F13" s="69"/>
      <c r="G13" s="69"/>
      <c r="H13" s="69"/>
      <c r="I13" s="69"/>
      <c r="J13" s="69"/>
    </row>
    <row r="14" spans="1:10" ht="18.75" customHeight="1">
      <c r="A14" s="147"/>
      <c r="B14" s="106" t="s">
        <v>257</v>
      </c>
      <c r="C14" s="110"/>
      <c r="D14" s="69">
        <v>154</v>
      </c>
      <c r="E14" s="69">
        <v>21</v>
      </c>
      <c r="F14" s="69">
        <v>18</v>
      </c>
      <c r="G14" s="69">
        <v>5</v>
      </c>
      <c r="H14" s="69">
        <v>66</v>
      </c>
      <c r="I14" s="69">
        <v>17</v>
      </c>
      <c r="J14" s="69">
        <v>27</v>
      </c>
    </row>
    <row r="15" spans="1:10" ht="18.75" customHeight="1">
      <c r="A15" s="147"/>
      <c r="B15" s="48" t="s">
        <v>258</v>
      </c>
      <c r="C15" s="110"/>
      <c r="D15" s="69"/>
      <c r="E15" s="69"/>
      <c r="F15" s="69"/>
      <c r="G15" s="69"/>
      <c r="H15" s="69"/>
      <c r="I15" s="69"/>
      <c r="J15" s="69"/>
    </row>
    <row r="16" spans="1:10" ht="12" customHeight="1">
      <c r="A16" s="147"/>
      <c r="B16" s="106" t="s">
        <v>259</v>
      </c>
      <c r="C16" s="110"/>
      <c r="D16" s="69">
        <v>215</v>
      </c>
      <c r="E16" s="69">
        <v>147</v>
      </c>
      <c r="F16" s="69">
        <v>0</v>
      </c>
      <c r="G16" s="69">
        <v>34</v>
      </c>
      <c r="H16" s="69">
        <v>19</v>
      </c>
      <c r="I16" s="69">
        <v>2</v>
      </c>
      <c r="J16" s="69">
        <v>13</v>
      </c>
    </row>
    <row r="17" spans="1:10" ht="18.75" customHeight="1">
      <c r="A17" s="147"/>
      <c r="B17" s="106" t="s">
        <v>260</v>
      </c>
      <c r="C17" s="110"/>
      <c r="D17" s="69">
        <v>295</v>
      </c>
      <c r="E17" s="69">
        <v>13</v>
      </c>
      <c r="F17" s="69">
        <v>202</v>
      </c>
      <c r="G17" s="69">
        <v>9</v>
      </c>
      <c r="H17" s="69">
        <v>21</v>
      </c>
      <c r="I17" s="69">
        <v>31</v>
      </c>
      <c r="J17" s="69">
        <v>19</v>
      </c>
    </row>
    <row r="18" spans="1:10" ht="12" customHeight="1">
      <c r="A18" s="147"/>
      <c r="B18" s="106"/>
      <c r="C18" s="110"/>
      <c r="D18" s="69"/>
      <c r="E18" s="69"/>
      <c r="F18" s="69"/>
      <c r="G18" s="69"/>
      <c r="H18" s="69"/>
      <c r="I18" s="69"/>
      <c r="J18" s="69"/>
    </row>
    <row r="19" spans="1:10" ht="18.75" customHeight="1">
      <c r="A19" s="147"/>
      <c r="B19" s="174" t="s">
        <v>24</v>
      </c>
      <c r="C19" s="110"/>
      <c r="D19" s="69"/>
      <c r="E19" s="69"/>
      <c r="F19" s="69"/>
      <c r="G19" s="69"/>
      <c r="H19" s="69"/>
      <c r="I19" s="69"/>
      <c r="J19" s="69"/>
    </row>
    <row r="20" spans="1:10" ht="18.75" customHeight="1">
      <c r="A20" s="154"/>
      <c r="B20" s="106" t="s">
        <v>257</v>
      </c>
      <c r="C20" s="110"/>
      <c r="D20" s="69">
        <v>31</v>
      </c>
      <c r="E20" s="69">
        <v>4</v>
      </c>
      <c r="F20" s="69">
        <v>3</v>
      </c>
      <c r="G20" s="69">
        <v>8</v>
      </c>
      <c r="H20" s="69">
        <v>4</v>
      </c>
      <c r="I20" s="69">
        <v>0</v>
      </c>
      <c r="J20" s="69">
        <v>12</v>
      </c>
    </row>
    <row r="21" spans="1:10" ht="18.75" customHeight="1">
      <c r="A21" s="154"/>
      <c r="B21" s="48" t="s">
        <v>258</v>
      </c>
      <c r="C21" s="110"/>
      <c r="D21" s="69"/>
      <c r="E21" s="69"/>
      <c r="F21" s="69"/>
      <c r="G21" s="69"/>
      <c r="H21" s="69"/>
      <c r="I21" s="69"/>
      <c r="J21" s="69"/>
    </row>
    <row r="22" spans="1:10" ht="12" customHeight="1">
      <c r="A22" s="154"/>
      <c r="B22" s="106" t="s">
        <v>259</v>
      </c>
      <c r="C22" s="110"/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</row>
    <row r="23" spans="1:10" ht="18.75" customHeight="1">
      <c r="A23" s="154"/>
      <c r="B23" s="106" t="s">
        <v>260</v>
      </c>
      <c r="C23" s="110"/>
      <c r="D23" s="69">
        <v>2</v>
      </c>
      <c r="E23" s="69">
        <v>0</v>
      </c>
      <c r="F23" s="69">
        <v>0</v>
      </c>
      <c r="G23" s="69">
        <v>0</v>
      </c>
      <c r="H23" s="69">
        <v>1</v>
      </c>
      <c r="I23" s="69">
        <v>1</v>
      </c>
      <c r="J23" s="69">
        <v>0</v>
      </c>
    </row>
    <row r="24" spans="1:10" ht="18.75" customHeight="1">
      <c r="A24" s="154"/>
      <c r="B24" s="65"/>
      <c r="C24" s="104"/>
      <c r="D24" s="172"/>
      <c r="E24" s="108"/>
      <c r="F24" s="108"/>
      <c r="G24" s="108"/>
      <c r="H24" s="108"/>
      <c r="I24" s="108"/>
      <c r="J24" s="108"/>
    </row>
    <row r="25" spans="1:10" ht="18.75" customHeight="1">
      <c r="A25" s="147"/>
      <c r="C25" s="27"/>
      <c r="D25" s="175"/>
      <c r="E25" s="46"/>
      <c r="F25" s="46"/>
      <c r="G25" s="46"/>
      <c r="H25" s="46"/>
      <c r="I25" s="46"/>
      <c r="J25" s="46"/>
    </row>
    <row r="26" spans="1:10" ht="12.75" customHeight="1">
      <c r="A26" s="147"/>
      <c r="B26" s="176"/>
      <c r="D26" s="177"/>
      <c r="E26" s="177"/>
      <c r="F26" s="177"/>
      <c r="G26" s="177"/>
      <c r="H26" s="177"/>
      <c r="I26" s="177"/>
      <c r="J26" s="177"/>
    </row>
    <row r="27" ht="12.75" customHeight="1"/>
    <row r="29" ht="15" customHeight="1"/>
  </sheetData>
  <sheetProtection/>
  <mergeCells count="6">
    <mergeCell ref="B1:J1"/>
    <mergeCell ref="B2:J2"/>
    <mergeCell ref="B3:J3"/>
    <mergeCell ref="A5:A6"/>
    <mergeCell ref="B5:B6"/>
    <mergeCell ref="D5:D6"/>
  </mergeCells>
  <printOptions/>
  <pageMargins left="0.6299212598425197" right="0.5511811023622047" top="0.5905511811023623" bottom="0.7874015748031497" header="0.3937007874015748" footer="0.5118110236220472"/>
  <pageSetup firstPageNumber="44" useFirstPageNumber="1" horizontalDpi="600" verticalDpi="600" orientation="portrait" paperSize="9" r:id="rId1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P101"/>
  <sheetViews>
    <sheetView view="pageBreakPreview" zoomScaleSheetLayoutView="100" zoomScalePageLayoutView="0" workbookViewId="0" topLeftCell="A28">
      <selection activeCell="B1" sqref="B1:G1"/>
    </sheetView>
  </sheetViews>
  <sheetFormatPr defaultColWidth="11.57421875" defaultRowHeight="12.75"/>
  <cols>
    <col min="1" max="1" width="3.7109375" style="178" customWidth="1"/>
    <col min="2" max="2" width="45.57421875" style="181" customWidth="1"/>
    <col min="3" max="3" width="0.85546875" style="181" customWidth="1"/>
    <col min="4" max="5" width="10.57421875" style="181" customWidth="1"/>
    <col min="6" max="6" width="9.57421875" style="181" customWidth="1"/>
    <col min="7" max="7" width="12.57421875" style="181" customWidth="1"/>
    <col min="8" max="16384" width="11.421875" style="178" customWidth="1"/>
  </cols>
  <sheetData>
    <row r="1" spans="2:7" ht="15" customHeight="1">
      <c r="B1" s="367" t="s">
        <v>261</v>
      </c>
      <c r="C1" s="367"/>
      <c r="D1" s="367"/>
      <c r="E1" s="367"/>
      <c r="F1" s="367"/>
      <c r="G1" s="367"/>
    </row>
    <row r="2" spans="2:7" ht="15" customHeight="1">
      <c r="B2" s="377" t="s">
        <v>262</v>
      </c>
      <c r="C2" s="377"/>
      <c r="D2" s="377"/>
      <c r="E2" s="377"/>
      <c r="F2" s="377"/>
      <c r="G2" s="377"/>
    </row>
    <row r="3" spans="1:7" ht="9" customHeight="1">
      <c r="A3" s="179"/>
      <c r="B3" s="180"/>
      <c r="C3" s="180"/>
      <c r="D3" s="180"/>
      <c r="E3" s="180"/>
      <c r="F3" s="180"/>
      <c r="G3" s="180"/>
    </row>
    <row r="4" spans="1:7" ht="15" customHeight="1">
      <c r="A4" s="179"/>
      <c r="B4" s="368" t="s">
        <v>263</v>
      </c>
      <c r="C4" s="368"/>
      <c r="D4" s="368"/>
      <c r="E4" s="368"/>
      <c r="F4" s="368"/>
      <c r="G4" s="368"/>
    </row>
    <row r="5" ht="9" customHeight="1">
      <c r="A5" s="179"/>
    </row>
    <row r="6" spans="1:7" ht="18.75" customHeight="1">
      <c r="A6" s="362"/>
      <c r="B6" s="369" t="s">
        <v>207</v>
      </c>
      <c r="C6" s="182"/>
      <c r="D6" s="183">
        <v>2012</v>
      </c>
      <c r="E6" s="183">
        <v>2013</v>
      </c>
      <c r="F6" s="184" t="s">
        <v>5</v>
      </c>
      <c r="G6" s="185"/>
    </row>
    <row r="7" spans="1:8" ht="18.75" customHeight="1">
      <c r="A7" s="362"/>
      <c r="B7" s="370"/>
      <c r="C7" s="186"/>
      <c r="D7" s="184" t="s">
        <v>6</v>
      </c>
      <c r="E7" s="187"/>
      <c r="F7" s="183" t="s">
        <v>6</v>
      </c>
      <c r="G7" s="188" t="s">
        <v>7</v>
      </c>
      <c r="H7" s="189"/>
    </row>
    <row r="8" spans="1:8" ht="9" customHeight="1">
      <c r="A8" s="179"/>
      <c r="B8" s="190"/>
      <c r="C8" s="182"/>
      <c r="D8" s="191"/>
      <c r="E8" s="191"/>
      <c r="F8" s="191"/>
      <c r="G8" s="192"/>
      <c r="H8" s="189"/>
    </row>
    <row r="9" spans="1:8" ht="15.75" customHeight="1">
      <c r="A9" s="193"/>
      <c r="B9" s="194" t="s">
        <v>264</v>
      </c>
      <c r="C9" s="195"/>
      <c r="D9" s="196">
        <v>242</v>
      </c>
      <c r="E9" s="196">
        <v>232</v>
      </c>
      <c r="F9" s="197">
        <v>-10</v>
      </c>
      <c r="G9" s="198">
        <v>-4.132231404958678</v>
      </c>
      <c r="H9" s="189"/>
    </row>
    <row r="10" spans="1:8" ht="15.75" customHeight="1">
      <c r="A10" s="193"/>
      <c r="B10" s="199" t="s">
        <v>265</v>
      </c>
      <c r="C10" s="195" t="s">
        <v>10</v>
      </c>
      <c r="D10" s="196">
        <v>210</v>
      </c>
      <c r="E10" s="196">
        <v>220</v>
      </c>
      <c r="F10" s="197">
        <v>10</v>
      </c>
      <c r="G10" s="198">
        <v>4.761904761904762</v>
      </c>
      <c r="H10" s="189"/>
    </row>
    <row r="11" spans="1:8" ht="15.75" customHeight="1">
      <c r="A11" s="193"/>
      <c r="B11" s="199" t="s">
        <v>266</v>
      </c>
      <c r="C11" s="195" t="s">
        <v>10</v>
      </c>
      <c r="D11" s="196">
        <v>220</v>
      </c>
      <c r="E11" s="196">
        <v>183</v>
      </c>
      <c r="F11" s="197">
        <v>-37</v>
      </c>
      <c r="G11" s="198">
        <v>-16.818181818181817</v>
      </c>
      <c r="H11" s="189"/>
    </row>
    <row r="12" spans="1:8" ht="15.75" customHeight="1">
      <c r="A12" s="193"/>
      <c r="B12" s="200" t="s">
        <v>267</v>
      </c>
      <c r="C12" s="195"/>
      <c r="D12" s="196">
        <v>232</v>
      </c>
      <c r="E12" s="196">
        <v>269</v>
      </c>
      <c r="F12" s="197">
        <v>37</v>
      </c>
      <c r="G12" s="198">
        <v>15.948275862068966</v>
      </c>
      <c r="H12" s="189"/>
    </row>
    <row r="13" spans="2:8" ht="21" customHeight="1">
      <c r="B13" s="201"/>
      <c r="H13" s="189"/>
    </row>
    <row r="14" spans="2:8" ht="20.25" customHeight="1">
      <c r="B14" s="368" t="s">
        <v>268</v>
      </c>
      <c r="C14" s="368"/>
      <c r="D14" s="368"/>
      <c r="E14" s="368"/>
      <c r="F14" s="368"/>
      <c r="G14" s="368"/>
      <c r="H14" s="189"/>
    </row>
    <row r="15" spans="2:8" ht="9" customHeight="1">
      <c r="B15" s="201"/>
      <c r="H15" s="189"/>
    </row>
    <row r="16" spans="2:8" ht="15.75" customHeight="1">
      <c r="B16" s="369" t="s">
        <v>207</v>
      </c>
      <c r="C16" s="182"/>
      <c r="D16" s="372" t="s">
        <v>30</v>
      </c>
      <c r="E16" s="374" t="s">
        <v>209</v>
      </c>
      <c r="F16" s="375"/>
      <c r="G16" s="375"/>
      <c r="H16" s="189"/>
    </row>
    <row r="17" spans="1:8" ht="42" customHeight="1">
      <c r="A17" s="202"/>
      <c r="B17" s="370"/>
      <c r="C17" s="203"/>
      <c r="D17" s="376"/>
      <c r="E17" s="204" t="s">
        <v>269</v>
      </c>
      <c r="F17" s="205" t="s">
        <v>270</v>
      </c>
      <c r="G17" s="205" t="s">
        <v>271</v>
      </c>
      <c r="H17" s="189"/>
    </row>
    <row r="18" spans="2:8" ht="9" customHeight="1">
      <c r="B18" s="206"/>
      <c r="C18" s="207"/>
      <c r="D18" s="191"/>
      <c r="E18" s="191"/>
      <c r="F18" s="192"/>
      <c r="G18" s="192"/>
      <c r="H18" s="189"/>
    </row>
    <row r="19" spans="1:8" ht="15.75" customHeight="1">
      <c r="A19" s="193"/>
      <c r="B19" s="194" t="s">
        <v>264</v>
      </c>
      <c r="C19" s="195"/>
      <c r="D19" s="196">
        <v>232</v>
      </c>
      <c r="E19" s="196">
        <v>188</v>
      </c>
      <c r="F19" s="208">
        <v>0</v>
      </c>
      <c r="G19" s="209">
        <v>44</v>
      </c>
      <c r="H19" s="189"/>
    </row>
    <row r="20" spans="1:8" ht="15.75" customHeight="1">
      <c r="A20" s="193"/>
      <c r="B20" s="199" t="s">
        <v>265</v>
      </c>
      <c r="C20" s="195" t="s">
        <v>10</v>
      </c>
      <c r="D20" s="196">
        <v>220</v>
      </c>
      <c r="E20" s="196">
        <v>168</v>
      </c>
      <c r="F20" s="208">
        <v>1</v>
      </c>
      <c r="G20" s="209">
        <v>51</v>
      </c>
      <c r="H20" s="189"/>
    </row>
    <row r="21" spans="1:8" ht="15.75" customHeight="1">
      <c r="A21" s="193"/>
      <c r="B21" s="199" t="s">
        <v>266</v>
      </c>
      <c r="C21" s="195" t="s">
        <v>10</v>
      </c>
      <c r="D21" s="196">
        <v>183</v>
      </c>
      <c r="E21" s="196">
        <v>153</v>
      </c>
      <c r="F21" s="208">
        <v>0</v>
      </c>
      <c r="G21" s="209">
        <v>30</v>
      </c>
      <c r="H21" s="189"/>
    </row>
    <row r="22" spans="1:8" ht="15.75" customHeight="1">
      <c r="A22" s="193"/>
      <c r="B22" s="200" t="s">
        <v>267</v>
      </c>
      <c r="C22" s="195"/>
      <c r="D22" s="196">
        <v>269</v>
      </c>
      <c r="E22" s="196">
        <v>203</v>
      </c>
      <c r="F22" s="208">
        <v>1</v>
      </c>
      <c r="G22" s="209">
        <v>65</v>
      </c>
      <c r="H22" s="189"/>
    </row>
    <row r="23" spans="2:8" ht="20.25" customHeight="1">
      <c r="B23" s="201"/>
      <c r="H23" s="189"/>
    </row>
    <row r="24" spans="2:8" ht="26.25" customHeight="1">
      <c r="B24" s="368" t="s">
        <v>272</v>
      </c>
      <c r="C24" s="368"/>
      <c r="D24" s="368"/>
      <c r="E24" s="368"/>
      <c r="F24" s="368"/>
      <c r="G24" s="368"/>
      <c r="H24" s="189"/>
    </row>
    <row r="25" ht="9" customHeight="1">
      <c r="H25" s="189"/>
    </row>
    <row r="26" spans="1:8" ht="18" customHeight="1">
      <c r="A26" s="362"/>
      <c r="B26" s="369" t="s">
        <v>207</v>
      </c>
      <c r="C26" s="182"/>
      <c r="D26" s="183">
        <v>2012</v>
      </c>
      <c r="E26" s="183">
        <v>2013</v>
      </c>
      <c r="F26" s="184" t="s">
        <v>5</v>
      </c>
      <c r="G26" s="185"/>
      <c r="H26" s="189"/>
    </row>
    <row r="27" spans="1:8" ht="18" customHeight="1">
      <c r="A27" s="362"/>
      <c r="B27" s="370"/>
      <c r="C27" s="186"/>
      <c r="D27" s="184" t="s">
        <v>6</v>
      </c>
      <c r="E27" s="187"/>
      <c r="F27" s="183" t="s">
        <v>6</v>
      </c>
      <c r="G27" s="188" t="s">
        <v>7</v>
      </c>
      <c r="H27" s="189"/>
    </row>
    <row r="28" spans="1:8" ht="8.25" customHeight="1">
      <c r="A28" s="179"/>
      <c r="B28" s="190"/>
      <c r="C28" s="182"/>
      <c r="D28" s="191"/>
      <c r="E28" s="191"/>
      <c r="F28" s="191"/>
      <c r="G28" s="192"/>
      <c r="H28" s="189"/>
    </row>
    <row r="29" spans="1:8" ht="15.75" customHeight="1">
      <c r="A29" s="193"/>
      <c r="B29" s="194" t="s">
        <v>264</v>
      </c>
      <c r="C29" s="195"/>
      <c r="D29" s="196">
        <v>1579</v>
      </c>
      <c r="E29" s="196">
        <v>1454</v>
      </c>
      <c r="F29" s="197">
        <v>-125</v>
      </c>
      <c r="G29" s="198">
        <v>-7.916402786573781</v>
      </c>
      <c r="H29" s="189"/>
    </row>
    <row r="30" spans="1:8" ht="15.75" customHeight="1">
      <c r="A30" s="193"/>
      <c r="B30" s="199" t="s">
        <v>265</v>
      </c>
      <c r="C30" s="195" t="s">
        <v>10</v>
      </c>
      <c r="D30" s="196">
        <v>1958</v>
      </c>
      <c r="E30" s="196">
        <v>1708</v>
      </c>
      <c r="F30" s="197">
        <v>-250</v>
      </c>
      <c r="G30" s="198">
        <v>-12.768130745658834</v>
      </c>
      <c r="H30" s="189"/>
    </row>
    <row r="31" spans="1:8" ht="15.75" customHeight="1">
      <c r="A31" s="193"/>
      <c r="B31" s="199" t="s">
        <v>266</v>
      </c>
      <c r="C31" s="195" t="s">
        <v>10</v>
      </c>
      <c r="D31" s="196">
        <v>2083</v>
      </c>
      <c r="E31" s="196">
        <v>1738</v>
      </c>
      <c r="F31" s="197">
        <v>-345</v>
      </c>
      <c r="G31" s="198">
        <v>-16.56265002400384</v>
      </c>
      <c r="H31" s="189"/>
    </row>
    <row r="32" spans="1:8" ht="15.75" customHeight="1">
      <c r="A32" s="193"/>
      <c r="B32" s="200" t="s">
        <v>267</v>
      </c>
      <c r="C32" s="195"/>
      <c r="D32" s="196">
        <v>1454</v>
      </c>
      <c r="E32" s="196">
        <v>1424</v>
      </c>
      <c r="F32" s="197">
        <v>-30</v>
      </c>
      <c r="G32" s="198">
        <v>-2.063273727647868</v>
      </c>
      <c r="H32" s="189"/>
    </row>
    <row r="33" spans="2:8" ht="21" customHeight="1">
      <c r="B33" s="201"/>
      <c r="H33" s="189"/>
    </row>
    <row r="34" spans="2:8" ht="25.5" customHeight="1">
      <c r="B34" s="368" t="s">
        <v>273</v>
      </c>
      <c r="C34" s="368"/>
      <c r="D34" s="368"/>
      <c r="E34" s="368"/>
      <c r="F34" s="368"/>
      <c r="G34" s="368"/>
      <c r="H34" s="189"/>
    </row>
    <row r="35" spans="2:8" ht="9" customHeight="1">
      <c r="B35" s="201"/>
      <c r="H35" s="189"/>
    </row>
    <row r="36" spans="2:8" ht="15.75" customHeight="1">
      <c r="B36" s="369" t="s">
        <v>207</v>
      </c>
      <c r="C36" s="182"/>
      <c r="D36" s="372" t="s">
        <v>30</v>
      </c>
      <c r="E36" s="374" t="s">
        <v>209</v>
      </c>
      <c r="F36" s="375"/>
      <c r="G36" s="375"/>
      <c r="H36" s="189"/>
    </row>
    <row r="37" spans="1:8" ht="42" customHeight="1">
      <c r="A37" s="202"/>
      <c r="B37" s="370"/>
      <c r="C37" s="203"/>
      <c r="D37" s="376"/>
      <c r="E37" s="204" t="s">
        <v>269</v>
      </c>
      <c r="F37" s="205" t="s">
        <v>270</v>
      </c>
      <c r="G37" s="210" t="s">
        <v>271</v>
      </c>
      <c r="H37" s="189"/>
    </row>
    <row r="38" spans="1:8" ht="9" customHeight="1">
      <c r="A38" s="179"/>
      <c r="B38" s="206"/>
      <c r="C38" s="207"/>
      <c r="D38" s="191"/>
      <c r="E38" s="191"/>
      <c r="F38" s="191"/>
      <c r="H38" s="189"/>
    </row>
    <row r="39" spans="1:8" ht="15.75" customHeight="1">
      <c r="A39" s="193"/>
      <c r="B39" s="194" t="s">
        <v>264</v>
      </c>
      <c r="C39" s="195"/>
      <c r="D39" s="196">
        <v>1454</v>
      </c>
      <c r="E39" s="196">
        <v>1257</v>
      </c>
      <c r="F39" s="196">
        <v>197</v>
      </c>
      <c r="G39" s="313">
        <v>0</v>
      </c>
      <c r="H39" s="189"/>
    </row>
    <row r="40" spans="1:8" ht="15.75" customHeight="1">
      <c r="A40" s="193"/>
      <c r="B40" s="199" t="s">
        <v>265</v>
      </c>
      <c r="C40" s="195" t="s">
        <v>10</v>
      </c>
      <c r="D40" s="196">
        <v>1708</v>
      </c>
      <c r="E40" s="196">
        <v>1325</v>
      </c>
      <c r="F40" s="196">
        <v>383</v>
      </c>
      <c r="G40" s="313">
        <v>0</v>
      </c>
      <c r="H40" s="189"/>
    </row>
    <row r="41" spans="1:8" ht="15.75" customHeight="1">
      <c r="A41" s="193"/>
      <c r="B41" s="199" t="s">
        <v>266</v>
      </c>
      <c r="C41" s="195" t="s">
        <v>10</v>
      </c>
      <c r="D41" s="196">
        <v>1738</v>
      </c>
      <c r="E41" s="196">
        <v>1290</v>
      </c>
      <c r="F41" s="196">
        <v>448</v>
      </c>
      <c r="G41" s="313">
        <v>0</v>
      </c>
      <c r="H41" s="189"/>
    </row>
    <row r="42" spans="1:8" ht="15.75" customHeight="1">
      <c r="A42" s="193"/>
      <c r="B42" s="200" t="s">
        <v>267</v>
      </c>
      <c r="C42" s="195"/>
      <c r="D42" s="196">
        <v>1424</v>
      </c>
      <c r="E42" s="196">
        <v>1292</v>
      </c>
      <c r="F42" s="196">
        <v>132</v>
      </c>
      <c r="G42" s="313">
        <v>0</v>
      </c>
      <c r="H42" s="189"/>
    </row>
    <row r="43" spans="2:8" ht="12.75" customHeight="1">
      <c r="B43" s="211"/>
      <c r="C43" s="201"/>
      <c r="D43" s="212"/>
      <c r="E43" s="212"/>
      <c r="F43" s="212"/>
      <c r="H43" s="189"/>
    </row>
    <row r="44" spans="2:8" ht="12.75" customHeight="1">
      <c r="B44" s="211"/>
      <c r="C44" s="201"/>
      <c r="D44" s="212"/>
      <c r="E44" s="212"/>
      <c r="F44" s="212"/>
      <c r="H44" s="189"/>
    </row>
    <row r="45" spans="2:8" ht="15" customHeight="1">
      <c r="B45" s="211"/>
      <c r="C45" s="201"/>
      <c r="D45" s="212"/>
      <c r="E45" s="212"/>
      <c r="F45" s="212"/>
      <c r="H45" s="189"/>
    </row>
    <row r="46" spans="2:8" ht="15" customHeight="1">
      <c r="B46" s="213" t="s">
        <v>31</v>
      </c>
      <c r="C46" s="201"/>
      <c r="D46" s="212"/>
      <c r="E46" s="212"/>
      <c r="F46" s="212"/>
      <c r="H46" s="189"/>
    </row>
    <row r="47" spans="2:250" ht="15" customHeight="1">
      <c r="B47" s="49" t="s">
        <v>32</v>
      </c>
      <c r="H47" s="214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15"/>
      <c r="GC47" s="215"/>
      <c r="GD47" s="215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15"/>
      <c r="GP47" s="215"/>
      <c r="GQ47" s="215"/>
      <c r="GR47" s="215"/>
      <c r="GS47" s="215"/>
      <c r="GT47" s="215"/>
      <c r="GU47" s="215"/>
      <c r="GV47" s="215"/>
      <c r="GW47" s="215"/>
      <c r="GX47" s="215"/>
      <c r="GY47" s="215"/>
      <c r="GZ47" s="215"/>
      <c r="HA47" s="215"/>
      <c r="HB47" s="215"/>
      <c r="HC47" s="215"/>
      <c r="HD47" s="215"/>
      <c r="HE47" s="215"/>
      <c r="HF47" s="215"/>
      <c r="HG47" s="215"/>
      <c r="HH47" s="215"/>
      <c r="HI47" s="215"/>
      <c r="HJ47" s="215"/>
      <c r="HK47" s="215"/>
      <c r="HL47" s="215"/>
      <c r="HM47" s="215"/>
      <c r="HN47" s="215"/>
      <c r="HO47" s="215"/>
      <c r="HP47" s="215"/>
      <c r="HQ47" s="215"/>
      <c r="HR47" s="215"/>
      <c r="HS47" s="215"/>
      <c r="HT47" s="215"/>
      <c r="HU47" s="215"/>
      <c r="HV47" s="215"/>
      <c r="HW47" s="215"/>
      <c r="HX47" s="215"/>
      <c r="HY47" s="215"/>
      <c r="HZ47" s="215"/>
      <c r="IA47" s="215"/>
      <c r="IB47" s="215"/>
      <c r="IC47" s="215"/>
      <c r="ID47" s="215"/>
      <c r="IE47" s="215"/>
      <c r="IF47" s="215"/>
      <c r="IG47" s="215"/>
      <c r="IH47" s="215"/>
      <c r="II47" s="215"/>
      <c r="IJ47" s="215"/>
      <c r="IK47" s="215"/>
      <c r="IL47" s="215"/>
      <c r="IM47" s="215"/>
      <c r="IN47" s="215"/>
      <c r="IO47" s="215"/>
      <c r="IP47" s="215"/>
    </row>
    <row r="48" spans="2:8" ht="15" customHeight="1">
      <c r="B48" s="367" t="s">
        <v>261</v>
      </c>
      <c r="C48" s="367"/>
      <c r="D48" s="367"/>
      <c r="E48" s="367"/>
      <c r="F48" s="367"/>
      <c r="G48" s="367"/>
      <c r="H48" s="189"/>
    </row>
    <row r="49" spans="2:8" ht="15" customHeight="1">
      <c r="B49" s="367" t="s">
        <v>262</v>
      </c>
      <c r="C49" s="367"/>
      <c r="D49" s="367"/>
      <c r="E49" s="367"/>
      <c r="F49" s="367"/>
      <c r="G49" s="367"/>
      <c r="H49" s="189"/>
    </row>
    <row r="50" spans="2:8" ht="9" customHeight="1">
      <c r="B50" s="180"/>
      <c r="C50" s="180"/>
      <c r="D50" s="180"/>
      <c r="E50" s="180"/>
      <c r="F50" s="180"/>
      <c r="G50" s="180"/>
      <c r="H50" s="189"/>
    </row>
    <row r="51" spans="2:8" ht="26.25" customHeight="1">
      <c r="B51" s="368" t="s">
        <v>274</v>
      </c>
      <c r="C51" s="368"/>
      <c r="D51" s="368"/>
      <c r="E51" s="368"/>
      <c r="F51" s="368"/>
      <c r="G51" s="368"/>
      <c r="H51" s="189"/>
    </row>
    <row r="52" spans="1:8" ht="9" customHeight="1">
      <c r="A52" s="179"/>
      <c r="H52" s="189"/>
    </row>
    <row r="53" spans="1:8" ht="18" customHeight="1">
      <c r="A53" s="362"/>
      <c r="B53" s="369" t="s">
        <v>207</v>
      </c>
      <c r="C53" s="182"/>
      <c r="D53" s="183">
        <v>2012</v>
      </c>
      <c r="E53" s="183">
        <v>2013</v>
      </c>
      <c r="F53" s="184" t="s">
        <v>5</v>
      </c>
      <c r="G53" s="185"/>
      <c r="H53" s="189"/>
    </row>
    <row r="54" spans="1:8" ht="18" customHeight="1">
      <c r="A54" s="362"/>
      <c r="B54" s="370"/>
      <c r="C54" s="186"/>
      <c r="D54" s="184" t="s">
        <v>6</v>
      </c>
      <c r="E54" s="187"/>
      <c r="F54" s="183" t="s">
        <v>6</v>
      </c>
      <c r="G54" s="188" t="s">
        <v>7</v>
      </c>
      <c r="H54" s="189"/>
    </row>
    <row r="55" spans="1:8" ht="9" customHeight="1">
      <c r="A55" s="179"/>
      <c r="B55" s="190"/>
      <c r="C55" s="182"/>
      <c r="D55" s="191"/>
      <c r="E55" s="191"/>
      <c r="F55" s="191"/>
      <c r="G55" s="192"/>
      <c r="H55" s="189"/>
    </row>
    <row r="56" spans="1:8" ht="15.75" customHeight="1">
      <c r="A56" s="193"/>
      <c r="B56" s="194" t="s">
        <v>264</v>
      </c>
      <c r="C56" s="195"/>
      <c r="D56" s="196">
        <v>191</v>
      </c>
      <c r="E56" s="196">
        <v>140</v>
      </c>
      <c r="F56" s="197">
        <v>-51</v>
      </c>
      <c r="G56" s="198">
        <v>-26.701570680628272</v>
      </c>
      <c r="H56" s="189"/>
    </row>
    <row r="57" spans="1:8" ht="15.75" customHeight="1">
      <c r="A57" s="193"/>
      <c r="B57" s="199" t="s">
        <v>265</v>
      </c>
      <c r="C57" s="195" t="s">
        <v>10</v>
      </c>
      <c r="D57" s="196">
        <v>800</v>
      </c>
      <c r="E57" s="196">
        <v>1019</v>
      </c>
      <c r="F57" s="197">
        <v>219</v>
      </c>
      <c r="G57" s="198">
        <v>27.375</v>
      </c>
      <c r="H57" s="189"/>
    </row>
    <row r="58" spans="1:8" ht="15.75" customHeight="1">
      <c r="A58" s="193"/>
      <c r="B58" s="199" t="s">
        <v>266</v>
      </c>
      <c r="C58" s="195" t="s">
        <v>10</v>
      </c>
      <c r="D58" s="196">
        <v>851</v>
      </c>
      <c r="E58" s="196">
        <v>998</v>
      </c>
      <c r="F58" s="197">
        <v>147</v>
      </c>
      <c r="G58" s="198">
        <v>17.2737955346651</v>
      </c>
      <c r="H58" s="189"/>
    </row>
    <row r="59" spans="1:8" ht="15.75" customHeight="1">
      <c r="A59" s="193"/>
      <c r="B59" s="200" t="s">
        <v>267</v>
      </c>
      <c r="C59" s="195"/>
      <c r="D59" s="196">
        <v>140</v>
      </c>
      <c r="E59" s="196">
        <v>161</v>
      </c>
      <c r="F59" s="197">
        <v>21</v>
      </c>
      <c r="G59" s="198">
        <v>15</v>
      </c>
      <c r="H59" s="189"/>
    </row>
    <row r="60" spans="2:8" ht="21" customHeight="1">
      <c r="B60" s="201"/>
      <c r="H60" s="189"/>
    </row>
    <row r="61" spans="2:8" ht="21" customHeight="1">
      <c r="B61" s="201"/>
      <c r="H61" s="189"/>
    </row>
    <row r="62" spans="2:8" ht="25.5" customHeight="1">
      <c r="B62" s="368" t="s">
        <v>275</v>
      </c>
      <c r="C62" s="368"/>
      <c r="D62" s="368"/>
      <c r="E62" s="368"/>
      <c r="F62" s="368"/>
      <c r="G62" s="368"/>
      <c r="H62" s="189"/>
    </row>
    <row r="63" spans="2:8" ht="8.25" customHeight="1">
      <c r="B63" s="201"/>
      <c r="H63" s="189"/>
    </row>
    <row r="64" spans="2:8" ht="15.75" customHeight="1">
      <c r="B64" s="369" t="s">
        <v>207</v>
      </c>
      <c r="C64" s="182"/>
      <c r="D64" s="372" t="s">
        <v>30</v>
      </c>
      <c r="E64" s="374" t="s">
        <v>209</v>
      </c>
      <c r="F64" s="375"/>
      <c r="G64" s="375"/>
      <c r="H64" s="189"/>
    </row>
    <row r="65" spans="1:8" ht="21" customHeight="1">
      <c r="A65" s="362"/>
      <c r="B65" s="371"/>
      <c r="C65" s="203"/>
      <c r="D65" s="373"/>
      <c r="E65" s="363" t="s">
        <v>269</v>
      </c>
      <c r="F65" s="365" t="s">
        <v>270</v>
      </c>
      <c r="G65" s="365" t="s">
        <v>271</v>
      </c>
      <c r="H65" s="189"/>
    </row>
    <row r="66" spans="1:8" ht="21" customHeight="1">
      <c r="A66" s="362"/>
      <c r="B66" s="370"/>
      <c r="C66" s="216"/>
      <c r="D66" s="364"/>
      <c r="E66" s="364"/>
      <c r="F66" s="366"/>
      <c r="G66" s="366"/>
      <c r="H66" s="189"/>
    </row>
    <row r="67" spans="1:8" ht="9" customHeight="1">
      <c r="A67" s="179"/>
      <c r="B67" s="206"/>
      <c r="C67" s="207"/>
      <c r="D67" s="191"/>
      <c r="E67" s="191"/>
      <c r="F67" s="192"/>
      <c r="G67" s="192"/>
      <c r="H67" s="189"/>
    </row>
    <row r="68" spans="1:8" ht="15.75" customHeight="1">
      <c r="A68" s="193"/>
      <c r="B68" s="194" t="s">
        <v>264</v>
      </c>
      <c r="C68" s="195"/>
      <c r="D68" s="196">
        <v>140</v>
      </c>
      <c r="E68" s="196">
        <v>130</v>
      </c>
      <c r="F68" s="196">
        <v>1</v>
      </c>
      <c r="G68" s="209">
        <v>9</v>
      </c>
      <c r="H68" s="189"/>
    </row>
    <row r="69" spans="1:7" ht="15.75" customHeight="1">
      <c r="A69" s="193"/>
      <c r="B69" s="199" t="s">
        <v>265</v>
      </c>
      <c r="C69" s="195" t="s">
        <v>10</v>
      </c>
      <c r="D69" s="196">
        <v>1019</v>
      </c>
      <c r="E69" s="196">
        <v>993</v>
      </c>
      <c r="F69" s="196">
        <v>1</v>
      </c>
      <c r="G69" s="209">
        <v>25</v>
      </c>
    </row>
    <row r="70" spans="1:7" ht="15.75" customHeight="1">
      <c r="A70" s="193"/>
      <c r="B70" s="199" t="s">
        <v>266</v>
      </c>
      <c r="C70" s="195" t="s">
        <v>10</v>
      </c>
      <c r="D70" s="196">
        <v>998</v>
      </c>
      <c r="E70" s="196">
        <v>979</v>
      </c>
      <c r="F70" s="196">
        <v>2</v>
      </c>
      <c r="G70" s="209">
        <v>17</v>
      </c>
    </row>
    <row r="71" spans="1:7" ht="15.75" customHeight="1">
      <c r="A71" s="193"/>
      <c r="B71" s="200" t="s">
        <v>267</v>
      </c>
      <c r="C71" s="195"/>
      <c r="D71" s="196">
        <v>161</v>
      </c>
      <c r="E71" s="196">
        <v>144</v>
      </c>
      <c r="F71" s="196">
        <v>0</v>
      </c>
      <c r="G71" s="209">
        <v>17</v>
      </c>
    </row>
    <row r="72" ht="12.75">
      <c r="B72" s="201"/>
    </row>
    <row r="97" ht="12.75">
      <c r="B97" s="213"/>
    </row>
    <row r="98" ht="12.75">
      <c r="B98" s="213"/>
    </row>
    <row r="99" spans="2:250" ht="15" customHeight="1">
      <c r="B99" s="213" t="s">
        <v>31</v>
      </c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215"/>
      <c r="BK99" s="215"/>
      <c r="BL99" s="215"/>
      <c r="BM99" s="215"/>
      <c r="BN99" s="215"/>
      <c r="BO99" s="215"/>
      <c r="BP99" s="215"/>
      <c r="BQ99" s="215"/>
      <c r="BR99" s="215"/>
      <c r="BS99" s="215"/>
      <c r="BT99" s="215"/>
      <c r="BU99" s="215"/>
      <c r="BV99" s="215"/>
      <c r="BW99" s="215"/>
      <c r="BX99" s="215"/>
      <c r="BY99" s="215"/>
      <c r="BZ99" s="215"/>
      <c r="CA99" s="215"/>
      <c r="CB99" s="215"/>
      <c r="CC99" s="215"/>
      <c r="CD99" s="215"/>
      <c r="CE99" s="215"/>
      <c r="CF99" s="215"/>
      <c r="CG99" s="215"/>
      <c r="CH99" s="215"/>
      <c r="CI99" s="215"/>
      <c r="CJ99" s="215"/>
      <c r="CK99" s="215"/>
      <c r="CL99" s="215"/>
      <c r="CM99" s="215"/>
      <c r="CN99" s="215"/>
      <c r="CO99" s="215"/>
      <c r="CP99" s="215"/>
      <c r="CQ99" s="215"/>
      <c r="CR99" s="215"/>
      <c r="CS99" s="215"/>
      <c r="CT99" s="215"/>
      <c r="CU99" s="215"/>
      <c r="CV99" s="215"/>
      <c r="CW99" s="215"/>
      <c r="CX99" s="215"/>
      <c r="CY99" s="215"/>
      <c r="CZ99" s="215"/>
      <c r="DA99" s="215"/>
      <c r="DB99" s="215"/>
      <c r="DC99" s="215"/>
      <c r="DD99" s="215"/>
      <c r="DE99" s="215"/>
      <c r="DF99" s="215"/>
      <c r="DG99" s="215"/>
      <c r="DH99" s="215"/>
      <c r="DI99" s="215"/>
      <c r="DJ99" s="215"/>
      <c r="DK99" s="215"/>
      <c r="DL99" s="215"/>
      <c r="DM99" s="215"/>
      <c r="DN99" s="215"/>
      <c r="DO99" s="215"/>
      <c r="DP99" s="215"/>
      <c r="DQ99" s="215"/>
      <c r="DR99" s="215"/>
      <c r="DS99" s="215"/>
      <c r="DT99" s="215"/>
      <c r="DU99" s="215"/>
      <c r="DV99" s="215"/>
      <c r="DW99" s="215"/>
      <c r="DX99" s="215"/>
      <c r="DY99" s="215"/>
      <c r="DZ99" s="215"/>
      <c r="EA99" s="215"/>
      <c r="EB99" s="215"/>
      <c r="EC99" s="215"/>
      <c r="ED99" s="215"/>
      <c r="EE99" s="215"/>
      <c r="EF99" s="215"/>
      <c r="EG99" s="215"/>
      <c r="EH99" s="215"/>
      <c r="EI99" s="215"/>
      <c r="EJ99" s="215"/>
      <c r="EK99" s="215"/>
      <c r="EL99" s="215"/>
      <c r="EM99" s="215"/>
      <c r="EN99" s="215"/>
      <c r="EO99" s="215"/>
      <c r="EP99" s="215"/>
      <c r="EQ99" s="215"/>
      <c r="ER99" s="215"/>
      <c r="ES99" s="215"/>
      <c r="ET99" s="215"/>
      <c r="EU99" s="215"/>
      <c r="EV99" s="215"/>
      <c r="EW99" s="215"/>
      <c r="EX99" s="215"/>
      <c r="EY99" s="215"/>
      <c r="EZ99" s="215"/>
      <c r="FA99" s="215"/>
      <c r="FB99" s="215"/>
      <c r="FC99" s="215"/>
      <c r="FD99" s="215"/>
      <c r="FE99" s="215"/>
      <c r="FF99" s="215"/>
      <c r="FG99" s="215"/>
      <c r="FH99" s="215"/>
      <c r="FI99" s="215"/>
      <c r="FJ99" s="215"/>
      <c r="FK99" s="215"/>
      <c r="FL99" s="215"/>
      <c r="FM99" s="215"/>
      <c r="FN99" s="215"/>
      <c r="FO99" s="215"/>
      <c r="FP99" s="215"/>
      <c r="FQ99" s="215"/>
      <c r="FR99" s="215"/>
      <c r="FS99" s="215"/>
      <c r="FT99" s="215"/>
      <c r="FU99" s="215"/>
      <c r="FV99" s="215"/>
      <c r="FW99" s="215"/>
      <c r="FX99" s="215"/>
      <c r="FY99" s="215"/>
      <c r="FZ99" s="215"/>
      <c r="GA99" s="215"/>
      <c r="GB99" s="215"/>
      <c r="GC99" s="215"/>
      <c r="GD99" s="215"/>
      <c r="GE99" s="215"/>
      <c r="GF99" s="215"/>
      <c r="GG99" s="215"/>
      <c r="GH99" s="215"/>
      <c r="GI99" s="215"/>
      <c r="GJ99" s="215"/>
      <c r="GK99" s="215"/>
      <c r="GL99" s="215"/>
      <c r="GM99" s="215"/>
      <c r="GN99" s="215"/>
      <c r="GO99" s="215"/>
      <c r="GP99" s="215"/>
      <c r="GQ99" s="215"/>
      <c r="GR99" s="215"/>
      <c r="GS99" s="215"/>
      <c r="GT99" s="215"/>
      <c r="GU99" s="215"/>
      <c r="GV99" s="215"/>
      <c r="GW99" s="215"/>
      <c r="GX99" s="215"/>
      <c r="GY99" s="215"/>
      <c r="GZ99" s="215"/>
      <c r="HA99" s="215"/>
      <c r="HB99" s="215"/>
      <c r="HC99" s="215"/>
      <c r="HD99" s="215"/>
      <c r="HE99" s="215"/>
      <c r="HF99" s="215"/>
      <c r="HG99" s="215"/>
      <c r="HH99" s="215"/>
      <c r="HI99" s="215"/>
      <c r="HJ99" s="215"/>
      <c r="HK99" s="215"/>
      <c r="HL99" s="215"/>
      <c r="HM99" s="215"/>
      <c r="HN99" s="215"/>
      <c r="HO99" s="215"/>
      <c r="HP99" s="215"/>
      <c r="HQ99" s="215"/>
      <c r="HR99" s="215"/>
      <c r="HS99" s="215"/>
      <c r="HT99" s="215"/>
      <c r="HU99" s="215"/>
      <c r="HV99" s="215"/>
      <c r="HW99" s="215"/>
      <c r="HX99" s="215"/>
      <c r="HY99" s="215"/>
      <c r="HZ99" s="215"/>
      <c r="IA99" s="215"/>
      <c r="IB99" s="215"/>
      <c r="IC99" s="215"/>
      <c r="ID99" s="215"/>
      <c r="IE99" s="215"/>
      <c r="IF99" s="215"/>
      <c r="IG99" s="215"/>
      <c r="IH99" s="215"/>
      <c r="II99" s="215"/>
      <c r="IJ99" s="215"/>
      <c r="IK99" s="215"/>
      <c r="IL99" s="215"/>
      <c r="IM99" s="215"/>
      <c r="IN99" s="215"/>
      <c r="IO99" s="215"/>
      <c r="IP99" s="215"/>
    </row>
    <row r="100" ht="12.75">
      <c r="B100" s="49" t="s">
        <v>32</v>
      </c>
    </row>
    <row r="101" ht="12.75">
      <c r="B101" s="49"/>
    </row>
  </sheetData>
  <sheetProtection/>
  <mergeCells count="29">
    <mergeCell ref="E36:G36"/>
    <mergeCell ref="A26:A27"/>
    <mergeCell ref="B26:B27"/>
    <mergeCell ref="B1:G1"/>
    <mergeCell ref="B2:G2"/>
    <mergeCell ref="B4:G4"/>
    <mergeCell ref="A6:A7"/>
    <mergeCell ref="B6:B7"/>
    <mergeCell ref="B14:G14"/>
    <mergeCell ref="D64:D66"/>
    <mergeCell ref="E64:G64"/>
    <mergeCell ref="B48:G48"/>
    <mergeCell ref="B16:B17"/>
    <mergeCell ref="D16:D17"/>
    <mergeCell ref="E16:G16"/>
    <mergeCell ref="B24:G24"/>
    <mergeCell ref="B34:G34"/>
    <mergeCell ref="B36:B37"/>
    <mergeCell ref="D36:D37"/>
    <mergeCell ref="A65:A66"/>
    <mergeCell ref="E65:E66"/>
    <mergeCell ref="F65:F66"/>
    <mergeCell ref="G65:G66"/>
    <mergeCell ref="B49:G49"/>
    <mergeCell ref="B51:G51"/>
    <mergeCell ref="A53:A54"/>
    <mergeCell ref="B53:B54"/>
    <mergeCell ref="B62:G62"/>
    <mergeCell ref="B64:B66"/>
  </mergeCells>
  <printOptions/>
  <pageMargins left="0.5905511811023623" right="0.5511811023622047" top="0.5905511811023623" bottom="0.7874015748031497" header="0.3937007874015748" footer="0.3937007874015748"/>
  <pageSetup firstPageNumber="45" useFirstPageNumber="1" horizontalDpi="600" verticalDpi="600" orientation="portrait" paperSize="9" scale="96" r:id="rId1"/>
  <headerFooter scaleWithDoc="0"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I37"/>
  <sheetViews>
    <sheetView view="pageBreakPreview" zoomScaleSheetLayoutView="100" zoomScalePageLayoutView="0" workbookViewId="0" topLeftCell="A1">
      <selection activeCell="B1" sqref="B1:I1"/>
    </sheetView>
  </sheetViews>
  <sheetFormatPr defaultColWidth="10.57421875" defaultRowHeight="12.75"/>
  <cols>
    <col min="1" max="1" width="3.7109375" style="48" customWidth="1"/>
    <col min="2" max="2" width="40.421875" style="60" customWidth="1"/>
    <col min="3" max="3" width="0.85546875" style="48" customWidth="1"/>
    <col min="4" max="9" width="7.140625" style="48" customWidth="1"/>
    <col min="10" max="16384" width="10.57421875" style="48" customWidth="1"/>
  </cols>
  <sheetData>
    <row r="1" spans="2:9" ht="15" customHeight="1">
      <c r="B1" s="324" t="s">
        <v>261</v>
      </c>
      <c r="C1" s="324"/>
      <c r="D1" s="324"/>
      <c r="E1" s="324"/>
      <c r="F1" s="324"/>
      <c r="G1" s="324"/>
      <c r="H1" s="324"/>
      <c r="I1" s="324"/>
    </row>
    <row r="2" spans="2:9" ht="15" customHeight="1">
      <c r="B2" s="324" t="s">
        <v>276</v>
      </c>
      <c r="C2" s="324"/>
      <c r="D2" s="324"/>
      <c r="E2" s="324"/>
      <c r="F2" s="324"/>
      <c r="G2" s="324"/>
      <c r="H2" s="324"/>
      <c r="I2" s="324"/>
    </row>
    <row r="3" spans="1:9" ht="15" customHeight="1">
      <c r="A3" s="217"/>
      <c r="B3" s="325" t="s">
        <v>277</v>
      </c>
      <c r="C3" s="325"/>
      <c r="D3" s="325"/>
      <c r="E3" s="325"/>
      <c r="F3" s="325"/>
      <c r="G3" s="325"/>
      <c r="H3" s="325"/>
      <c r="I3" s="325"/>
    </row>
    <row r="4" spans="1:2" ht="9" customHeight="1">
      <c r="A4" s="217"/>
      <c r="B4" s="48"/>
    </row>
    <row r="5" spans="1:9" ht="18" customHeight="1">
      <c r="A5" s="217"/>
      <c r="B5" s="326" t="s">
        <v>278</v>
      </c>
      <c r="C5" s="218"/>
      <c r="D5" s="379" t="s">
        <v>279</v>
      </c>
      <c r="E5" s="380"/>
      <c r="F5" s="354" t="s">
        <v>209</v>
      </c>
      <c r="G5" s="355"/>
      <c r="H5" s="355"/>
      <c r="I5" s="355"/>
    </row>
    <row r="6" spans="1:9" ht="42" customHeight="1">
      <c r="A6" s="219"/>
      <c r="B6" s="378"/>
      <c r="C6" s="120"/>
      <c r="D6" s="381"/>
      <c r="E6" s="382"/>
      <c r="F6" s="383" t="s">
        <v>269</v>
      </c>
      <c r="G6" s="384"/>
      <c r="H6" s="383" t="s">
        <v>271</v>
      </c>
      <c r="I6" s="385"/>
    </row>
    <row r="7" spans="1:9" ht="18" customHeight="1">
      <c r="A7" s="217"/>
      <c r="B7" s="327"/>
      <c r="C7" s="220"/>
      <c r="D7" s="221" t="s">
        <v>6</v>
      </c>
      <c r="E7" s="221" t="s">
        <v>7</v>
      </c>
      <c r="F7" s="221" t="s">
        <v>6</v>
      </c>
      <c r="G7" s="221" t="s">
        <v>7</v>
      </c>
      <c r="H7" s="221" t="s">
        <v>6</v>
      </c>
      <c r="I7" s="222" t="s">
        <v>7</v>
      </c>
    </row>
    <row r="8" spans="1:9" ht="30" customHeight="1">
      <c r="A8" s="223"/>
      <c r="B8" s="150" t="s">
        <v>101</v>
      </c>
      <c r="D8" s="64">
        <v>183</v>
      </c>
      <c r="E8" s="97">
        <v>100</v>
      </c>
      <c r="F8" s="64">
        <v>153</v>
      </c>
      <c r="G8" s="97">
        <v>100</v>
      </c>
      <c r="H8" s="64">
        <v>30</v>
      </c>
      <c r="I8" s="97">
        <v>100</v>
      </c>
    </row>
    <row r="9" spans="1:9" ht="18" customHeight="1">
      <c r="A9" s="223"/>
      <c r="B9" s="72" t="s">
        <v>225</v>
      </c>
      <c r="D9" s="64"/>
      <c r="E9" s="97"/>
      <c r="F9" s="64"/>
      <c r="G9" s="97"/>
      <c r="H9" s="224"/>
      <c r="I9" s="225"/>
    </row>
    <row r="10" spans="1:9" ht="18" customHeight="1">
      <c r="A10" s="226"/>
      <c r="B10" s="73" t="s">
        <v>42</v>
      </c>
      <c r="D10" s="162">
        <v>71</v>
      </c>
      <c r="E10" s="98">
        <v>38.79781420765027</v>
      </c>
      <c r="F10" s="162">
        <v>41</v>
      </c>
      <c r="G10" s="98">
        <v>26.797385620915033</v>
      </c>
      <c r="H10" s="162">
        <v>30</v>
      </c>
      <c r="I10" s="98">
        <v>100</v>
      </c>
    </row>
    <row r="11" spans="1:9" ht="18" customHeight="1">
      <c r="A11" s="226"/>
      <c r="B11" s="67" t="s">
        <v>280</v>
      </c>
      <c r="D11" s="162">
        <v>112</v>
      </c>
      <c r="E11" s="98">
        <v>61.20218579234973</v>
      </c>
      <c r="F11" s="162">
        <v>112</v>
      </c>
      <c r="G11" s="98">
        <v>73.20261437908496</v>
      </c>
      <c r="H11" s="162">
        <v>0</v>
      </c>
      <c r="I11" s="98">
        <v>0</v>
      </c>
    </row>
    <row r="12" spans="1:9" ht="24" customHeight="1">
      <c r="A12" s="217"/>
      <c r="B12" s="72" t="s">
        <v>47</v>
      </c>
      <c r="D12" s="61"/>
      <c r="E12" s="98"/>
      <c r="F12" s="61"/>
      <c r="G12" s="98"/>
      <c r="H12" s="61"/>
      <c r="I12" s="98"/>
    </row>
    <row r="13" spans="1:9" ht="18" customHeight="1">
      <c r="A13" s="227"/>
      <c r="B13" s="73" t="s">
        <v>48</v>
      </c>
      <c r="D13" s="68">
        <v>52</v>
      </c>
      <c r="E13" s="98">
        <v>28.415300546448087</v>
      </c>
      <c r="F13" s="68">
        <v>49</v>
      </c>
      <c r="G13" s="98">
        <v>32.02614379084967</v>
      </c>
      <c r="H13" s="68">
        <v>3</v>
      </c>
      <c r="I13" s="98">
        <v>10</v>
      </c>
    </row>
    <row r="14" spans="1:9" ht="15" customHeight="1">
      <c r="A14" s="228"/>
      <c r="B14" s="73" t="s">
        <v>281</v>
      </c>
      <c r="D14" s="162">
        <v>6</v>
      </c>
      <c r="E14" s="98">
        <v>11.538461538461538</v>
      </c>
      <c r="F14" s="162">
        <v>6</v>
      </c>
      <c r="G14" s="98">
        <v>12.244897959183673</v>
      </c>
      <c r="H14" s="162">
        <v>0</v>
      </c>
      <c r="I14" s="98">
        <v>0</v>
      </c>
    </row>
    <row r="15" spans="1:9" ht="18" customHeight="1">
      <c r="A15" s="228"/>
      <c r="B15" s="73" t="s">
        <v>282</v>
      </c>
      <c r="D15" s="162">
        <v>46</v>
      </c>
      <c r="E15" s="98">
        <v>88.46153846153845</v>
      </c>
      <c r="F15" s="162">
        <v>43</v>
      </c>
      <c r="G15" s="98">
        <v>87.75510204081633</v>
      </c>
      <c r="H15" s="162">
        <v>3</v>
      </c>
      <c r="I15" s="98">
        <v>100</v>
      </c>
    </row>
    <row r="16" spans="1:9" ht="18" customHeight="1">
      <c r="A16" s="228"/>
      <c r="B16" s="73" t="s">
        <v>283</v>
      </c>
      <c r="D16" s="162">
        <v>0</v>
      </c>
      <c r="E16" s="98">
        <v>0</v>
      </c>
      <c r="F16" s="162">
        <v>0</v>
      </c>
      <c r="G16" s="98">
        <v>0</v>
      </c>
      <c r="H16" s="162">
        <v>0</v>
      </c>
      <c r="I16" s="98">
        <v>0</v>
      </c>
    </row>
    <row r="17" spans="1:9" ht="18" customHeight="1">
      <c r="A17" s="227"/>
      <c r="B17" s="73" t="s">
        <v>49</v>
      </c>
      <c r="D17" s="162">
        <v>4</v>
      </c>
      <c r="E17" s="98">
        <v>2.185792349726776</v>
      </c>
      <c r="F17" s="162">
        <v>2</v>
      </c>
      <c r="G17" s="98">
        <v>1.3071895424836601</v>
      </c>
      <c r="H17" s="162">
        <v>2</v>
      </c>
      <c r="I17" s="98">
        <v>6.666666666666667</v>
      </c>
    </row>
    <row r="18" spans="1:9" ht="18" customHeight="1">
      <c r="A18" s="227"/>
      <c r="B18" s="73" t="s">
        <v>50</v>
      </c>
      <c r="D18" s="162">
        <v>84</v>
      </c>
      <c r="E18" s="98">
        <v>45.90163934426229</v>
      </c>
      <c r="F18" s="162">
        <v>64</v>
      </c>
      <c r="G18" s="98">
        <v>41.830065359477125</v>
      </c>
      <c r="H18" s="162">
        <v>20</v>
      </c>
      <c r="I18" s="98">
        <v>66.66666666666666</v>
      </c>
    </row>
    <row r="19" spans="1:9" ht="18" customHeight="1">
      <c r="A19" s="227"/>
      <c r="B19" s="73" t="s">
        <v>51</v>
      </c>
      <c r="D19" s="162">
        <v>5</v>
      </c>
      <c r="E19" s="98">
        <v>2.73224043715847</v>
      </c>
      <c r="F19" s="162">
        <v>3</v>
      </c>
      <c r="G19" s="98">
        <v>1.9607843137254901</v>
      </c>
      <c r="H19" s="162">
        <v>2</v>
      </c>
      <c r="I19" s="98">
        <v>6.666666666666667</v>
      </c>
    </row>
    <row r="20" spans="1:9" ht="18" customHeight="1">
      <c r="A20" s="227"/>
      <c r="B20" s="73" t="s">
        <v>52</v>
      </c>
      <c r="D20" s="162">
        <v>29</v>
      </c>
      <c r="E20" s="98">
        <v>15.846994535519126</v>
      </c>
      <c r="F20" s="162">
        <v>26</v>
      </c>
      <c r="G20" s="98">
        <v>16.99346405228758</v>
      </c>
      <c r="H20" s="162">
        <v>3</v>
      </c>
      <c r="I20" s="98">
        <v>10</v>
      </c>
    </row>
    <row r="21" spans="1:9" ht="18.75" customHeight="1">
      <c r="A21" s="227"/>
      <c r="B21" s="73" t="s">
        <v>53</v>
      </c>
      <c r="D21" s="162">
        <v>9</v>
      </c>
      <c r="E21" s="98">
        <v>4.918032786885246</v>
      </c>
      <c r="F21" s="162">
        <v>9</v>
      </c>
      <c r="G21" s="98">
        <v>5.88235294117647</v>
      </c>
      <c r="H21" s="162">
        <v>0</v>
      </c>
      <c r="I21" s="98">
        <v>0</v>
      </c>
    </row>
    <row r="22" spans="1:9" ht="24.75" customHeight="1">
      <c r="A22" s="217"/>
      <c r="B22" s="72" t="s">
        <v>65</v>
      </c>
      <c r="D22" s="88"/>
      <c r="E22" s="98"/>
      <c r="F22" s="88"/>
      <c r="G22" s="98"/>
      <c r="H22" s="88"/>
      <c r="I22" s="98"/>
    </row>
    <row r="23" spans="1:9" ht="12.75" customHeight="1">
      <c r="A23" s="227"/>
      <c r="B23" s="150" t="s">
        <v>284</v>
      </c>
      <c r="D23" s="64">
        <v>140</v>
      </c>
      <c r="E23" s="229">
        <v>76.50273224043715</v>
      </c>
      <c r="F23" s="64">
        <v>115</v>
      </c>
      <c r="G23" s="229">
        <v>75.16339869281046</v>
      </c>
      <c r="H23" s="64">
        <v>25</v>
      </c>
      <c r="I23" s="229">
        <v>83.33333333333334</v>
      </c>
    </row>
    <row r="24" spans="1:9" ht="18" customHeight="1">
      <c r="A24" s="227"/>
      <c r="B24" s="60" t="s">
        <v>69</v>
      </c>
      <c r="D24" s="68"/>
      <c r="E24" s="98"/>
      <c r="F24" s="68"/>
      <c r="G24" s="98"/>
      <c r="H24" s="68"/>
      <c r="I24" s="98"/>
    </row>
    <row r="25" spans="1:9" ht="18" customHeight="1">
      <c r="A25" s="227"/>
      <c r="B25" s="89" t="s">
        <v>70</v>
      </c>
      <c r="D25" s="162">
        <v>18</v>
      </c>
      <c r="E25" s="98">
        <v>12.857142857142856</v>
      </c>
      <c r="F25" s="162">
        <v>18</v>
      </c>
      <c r="G25" s="98">
        <v>15.65217391304348</v>
      </c>
      <c r="H25" s="162">
        <v>0</v>
      </c>
      <c r="I25" s="98">
        <v>0</v>
      </c>
    </row>
    <row r="26" spans="1:9" ht="18" customHeight="1">
      <c r="A26" s="227"/>
      <c r="B26" s="48" t="s">
        <v>285</v>
      </c>
      <c r="D26" s="162"/>
      <c r="E26" s="98"/>
      <c r="F26" s="162"/>
      <c r="G26" s="98"/>
      <c r="H26" s="162"/>
      <c r="I26" s="98"/>
    </row>
    <row r="27" spans="1:9" ht="12" customHeight="1">
      <c r="A27" s="227"/>
      <c r="B27" s="89" t="s">
        <v>286</v>
      </c>
      <c r="D27" s="162">
        <v>12</v>
      </c>
      <c r="E27" s="98">
        <v>8.571428571428571</v>
      </c>
      <c r="F27" s="162">
        <v>10</v>
      </c>
      <c r="G27" s="98">
        <v>8.695652173913043</v>
      </c>
      <c r="H27" s="162">
        <v>2</v>
      </c>
      <c r="I27" s="98">
        <v>8</v>
      </c>
    </row>
    <row r="28" spans="1:9" ht="18" customHeight="1">
      <c r="A28" s="227"/>
      <c r="B28" s="89" t="s">
        <v>287</v>
      </c>
      <c r="D28" s="162">
        <v>28</v>
      </c>
      <c r="E28" s="98">
        <v>20</v>
      </c>
      <c r="F28" s="162">
        <v>25</v>
      </c>
      <c r="G28" s="98">
        <v>21.73913043478261</v>
      </c>
      <c r="H28" s="162">
        <v>3</v>
      </c>
      <c r="I28" s="98">
        <v>12</v>
      </c>
    </row>
    <row r="29" spans="1:9" ht="18" customHeight="1">
      <c r="A29" s="228"/>
      <c r="B29" s="89" t="s">
        <v>288</v>
      </c>
      <c r="D29" s="162">
        <v>56</v>
      </c>
      <c r="E29" s="98">
        <v>96.55172413793103</v>
      </c>
      <c r="F29" s="162">
        <v>51</v>
      </c>
      <c r="G29" s="98">
        <v>96.22641509433963</v>
      </c>
      <c r="H29" s="162">
        <v>5</v>
      </c>
      <c r="I29" s="98">
        <v>100</v>
      </c>
    </row>
    <row r="30" spans="1:9" ht="18" customHeight="1">
      <c r="A30" s="228"/>
      <c r="B30" s="89" t="s">
        <v>289</v>
      </c>
      <c r="D30" s="162">
        <v>26</v>
      </c>
      <c r="E30" s="98">
        <v>46.42857142857143</v>
      </c>
      <c r="F30" s="162">
        <v>23</v>
      </c>
      <c r="G30" s="98">
        <v>45.09803921568628</v>
      </c>
      <c r="H30" s="162">
        <v>3</v>
      </c>
      <c r="I30" s="98">
        <v>60</v>
      </c>
    </row>
    <row r="31" spans="1:9" ht="18" customHeight="1">
      <c r="A31" s="228"/>
      <c r="B31" s="89" t="s">
        <v>290</v>
      </c>
      <c r="D31" s="162">
        <v>12</v>
      </c>
      <c r="E31" s="98">
        <v>21.428571428571427</v>
      </c>
      <c r="F31" s="162">
        <v>10</v>
      </c>
      <c r="G31" s="98">
        <v>19.607843137254903</v>
      </c>
      <c r="H31" s="162">
        <v>2</v>
      </c>
      <c r="I31" s="98">
        <v>40</v>
      </c>
    </row>
    <row r="32" spans="1:9" ht="18" customHeight="1">
      <c r="A32" s="228"/>
      <c r="B32" s="89" t="s">
        <v>291</v>
      </c>
      <c r="D32" s="162">
        <v>18</v>
      </c>
      <c r="E32" s="98">
        <v>32.142857142857146</v>
      </c>
      <c r="F32" s="162">
        <v>18</v>
      </c>
      <c r="G32" s="98">
        <v>35.294117647058826</v>
      </c>
      <c r="H32" s="162">
        <v>0</v>
      </c>
      <c r="I32" s="98">
        <v>0</v>
      </c>
    </row>
    <row r="33" spans="1:9" ht="18" customHeight="1">
      <c r="A33" s="227"/>
      <c r="B33" s="89" t="s">
        <v>74</v>
      </c>
      <c r="D33" s="162">
        <v>37</v>
      </c>
      <c r="E33" s="98">
        <v>26.42857142857143</v>
      </c>
      <c r="F33" s="162">
        <v>26</v>
      </c>
      <c r="G33" s="98">
        <v>22.608695652173914</v>
      </c>
      <c r="H33" s="162">
        <v>11</v>
      </c>
      <c r="I33" s="98">
        <v>44</v>
      </c>
    </row>
    <row r="34" spans="1:9" ht="18" customHeight="1">
      <c r="A34" s="227"/>
      <c r="B34" s="89" t="s">
        <v>75</v>
      </c>
      <c r="D34" s="162">
        <v>3</v>
      </c>
      <c r="E34" s="98">
        <v>2.142857142857143</v>
      </c>
      <c r="F34" s="162">
        <v>2</v>
      </c>
      <c r="G34" s="98">
        <v>1.7391304347826086</v>
      </c>
      <c r="H34" s="162">
        <v>1</v>
      </c>
      <c r="I34" s="98">
        <v>4</v>
      </c>
    </row>
    <row r="35" spans="1:9" ht="18" customHeight="1">
      <c r="A35" s="227"/>
      <c r="B35" s="89" t="s">
        <v>76</v>
      </c>
      <c r="D35" s="162">
        <v>42</v>
      </c>
      <c r="E35" s="98">
        <v>30</v>
      </c>
      <c r="F35" s="162">
        <v>34</v>
      </c>
      <c r="G35" s="98">
        <v>29.565217391304348</v>
      </c>
      <c r="H35" s="162">
        <v>8</v>
      </c>
      <c r="I35" s="98">
        <v>32</v>
      </c>
    </row>
    <row r="36" spans="1:9" ht="18" customHeight="1">
      <c r="A36" s="227"/>
      <c r="B36" s="89" t="s">
        <v>77</v>
      </c>
      <c r="D36" s="162">
        <v>0</v>
      </c>
      <c r="E36" s="98">
        <v>0</v>
      </c>
      <c r="F36" s="162">
        <v>0</v>
      </c>
      <c r="G36" s="98">
        <v>0</v>
      </c>
      <c r="H36" s="162">
        <v>0</v>
      </c>
      <c r="I36" s="98">
        <v>0</v>
      </c>
    </row>
    <row r="37" spans="1:9" ht="12.75" customHeight="1">
      <c r="A37" s="217"/>
      <c r="B37" s="73"/>
      <c r="D37" s="230"/>
      <c r="E37" s="230"/>
      <c r="F37" s="104"/>
      <c r="G37" s="104"/>
      <c r="H37" s="104"/>
      <c r="I37" s="104"/>
    </row>
  </sheetData>
  <sheetProtection/>
  <mergeCells count="8">
    <mergeCell ref="B1:I1"/>
    <mergeCell ref="B2:I2"/>
    <mergeCell ref="B3:I3"/>
    <mergeCell ref="B5:B7"/>
    <mergeCell ref="D5:E6"/>
    <mergeCell ref="F5:I5"/>
    <mergeCell ref="F6:G6"/>
    <mergeCell ref="H6:I6"/>
  </mergeCells>
  <printOptions horizontalCentered="1"/>
  <pageMargins left="0.5905511811023623" right="0.5905511811023623" top="0.5905511811023623" bottom="0.7874015748031497" header="0.3937007874015748" footer="0.31496062992125984"/>
  <pageSetup firstPageNumber="47" useFirstPageNumber="1" horizontalDpi="360" verticalDpi="360" orientation="portrait" paperSize="9" r:id="rId1"/>
  <headerFooter scaleWithDoc="0"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E45"/>
  <sheetViews>
    <sheetView view="pageBreakPreview" zoomScaleSheetLayoutView="100" zoomScalePageLayoutView="0" workbookViewId="0" topLeftCell="A1">
      <selection activeCell="B1" sqref="B1:I1"/>
    </sheetView>
  </sheetViews>
  <sheetFormatPr defaultColWidth="10.57421875" defaultRowHeight="12.75"/>
  <cols>
    <col min="1" max="1" width="3.7109375" style="48" customWidth="1"/>
    <col min="2" max="2" width="32.57421875" style="48" customWidth="1"/>
    <col min="3" max="3" width="0.85546875" style="48" customWidth="1"/>
    <col min="4" max="9" width="7.140625" style="48" customWidth="1"/>
    <col min="10" max="16384" width="10.57421875" style="48" customWidth="1"/>
  </cols>
  <sheetData>
    <row r="1" spans="2:9" ht="15" customHeight="1">
      <c r="B1" s="324" t="s">
        <v>261</v>
      </c>
      <c r="C1" s="324"/>
      <c r="D1" s="324"/>
      <c r="E1" s="324"/>
      <c r="F1" s="324"/>
      <c r="G1" s="324"/>
      <c r="H1" s="324"/>
      <c r="I1" s="324"/>
    </row>
    <row r="2" spans="1:239" s="60" customFormat="1" ht="15" customHeight="1">
      <c r="A2" s="48"/>
      <c r="B2" s="324" t="s">
        <v>276</v>
      </c>
      <c r="C2" s="324"/>
      <c r="D2" s="324"/>
      <c r="E2" s="324"/>
      <c r="F2" s="324"/>
      <c r="G2" s="324"/>
      <c r="H2" s="324"/>
      <c r="I2" s="324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</row>
    <row r="3" spans="1:9" ht="15" customHeight="1">
      <c r="A3" s="217"/>
      <c r="B3" s="325" t="s">
        <v>292</v>
      </c>
      <c r="C3" s="325"/>
      <c r="D3" s="325"/>
      <c r="E3" s="325"/>
      <c r="F3" s="325"/>
      <c r="G3" s="325"/>
      <c r="H3" s="325"/>
      <c r="I3" s="325"/>
    </row>
    <row r="4" ht="9" customHeight="1">
      <c r="A4" s="217"/>
    </row>
    <row r="5" spans="1:9" ht="18" customHeight="1">
      <c r="A5" s="217"/>
      <c r="B5" s="332" t="s">
        <v>98</v>
      </c>
      <c r="C5" s="232"/>
      <c r="D5" s="379" t="s">
        <v>279</v>
      </c>
      <c r="E5" s="380"/>
      <c r="F5" s="354" t="s">
        <v>209</v>
      </c>
      <c r="G5" s="355"/>
      <c r="H5" s="355"/>
      <c r="I5" s="355"/>
    </row>
    <row r="6" spans="1:9" ht="42" customHeight="1">
      <c r="A6" s="219"/>
      <c r="B6" s="387"/>
      <c r="C6" s="120"/>
      <c r="D6" s="381"/>
      <c r="E6" s="382"/>
      <c r="F6" s="383" t="s">
        <v>269</v>
      </c>
      <c r="G6" s="384"/>
      <c r="H6" s="383" t="s">
        <v>271</v>
      </c>
      <c r="I6" s="385"/>
    </row>
    <row r="7" spans="1:9" ht="18" customHeight="1">
      <c r="A7" s="219"/>
      <c r="B7" s="333"/>
      <c r="C7" s="233"/>
      <c r="D7" s="221" t="s">
        <v>6</v>
      </c>
      <c r="E7" s="221" t="s">
        <v>7</v>
      </c>
      <c r="F7" s="221" t="s">
        <v>6</v>
      </c>
      <c r="G7" s="221" t="s">
        <v>7</v>
      </c>
      <c r="H7" s="221" t="s">
        <v>6</v>
      </c>
      <c r="I7" s="222" t="s">
        <v>7</v>
      </c>
    </row>
    <row r="8" spans="1:9" ht="27" customHeight="1">
      <c r="A8" s="217"/>
      <c r="B8" s="386" t="s">
        <v>293</v>
      </c>
      <c r="C8" s="386"/>
      <c r="D8" s="386"/>
      <c r="E8" s="386"/>
      <c r="F8" s="386"/>
      <c r="G8" s="386"/>
      <c r="H8" s="386"/>
      <c r="I8" s="386"/>
    </row>
    <row r="9" spans="1:9" ht="6" customHeight="1">
      <c r="A9" s="217"/>
      <c r="B9" s="234"/>
      <c r="C9" s="234"/>
      <c r="D9" s="234"/>
      <c r="E9" s="234"/>
      <c r="F9" s="234"/>
      <c r="G9" s="234"/>
      <c r="H9" s="234"/>
      <c r="I9" s="234"/>
    </row>
    <row r="10" spans="1:9" ht="18" customHeight="1">
      <c r="A10" s="227"/>
      <c r="B10" s="86" t="s">
        <v>101</v>
      </c>
      <c r="C10" s="63"/>
      <c r="D10" s="235">
        <v>183</v>
      </c>
      <c r="E10" s="236">
        <v>100</v>
      </c>
      <c r="F10" s="235">
        <v>153</v>
      </c>
      <c r="G10" s="236">
        <v>100</v>
      </c>
      <c r="H10" s="235">
        <v>30</v>
      </c>
      <c r="I10" s="236">
        <v>100</v>
      </c>
    </row>
    <row r="11" spans="1:9" ht="18" customHeight="1">
      <c r="A11" s="227"/>
      <c r="B11" s="89" t="s">
        <v>102</v>
      </c>
      <c r="C11" s="87"/>
      <c r="D11" s="162">
        <v>46</v>
      </c>
      <c r="E11" s="98">
        <v>25.136612021857925</v>
      </c>
      <c r="F11" s="68">
        <v>36</v>
      </c>
      <c r="G11" s="98">
        <v>23.52941176470588</v>
      </c>
      <c r="H11" s="68">
        <v>10</v>
      </c>
      <c r="I11" s="98">
        <v>33.33333333333333</v>
      </c>
    </row>
    <row r="12" spans="1:9" ht="18" customHeight="1">
      <c r="A12" s="227"/>
      <c r="B12" s="89" t="s">
        <v>104</v>
      </c>
      <c r="C12" s="87"/>
      <c r="D12" s="162">
        <v>18</v>
      </c>
      <c r="E12" s="98">
        <v>9.836065573770492</v>
      </c>
      <c r="F12" s="68">
        <v>16</v>
      </c>
      <c r="G12" s="98">
        <v>10.457516339869281</v>
      </c>
      <c r="H12" s="68">
        <v>2</v>
      </c>
      <c r="I12" s="98">
        <v>6.666666666666667</v>
      </c>
    </row>
    <row r="13" spans="1:9" ht="18" customHeight="1">
      <c r="A13" s="227"/>
      <c r="B13" s="89" t="s">
        <v>105</v>
      </c>
      <c r="C13" s="87"/>
      <c r="D13" s="162">
        <v>31</v>
      </c>
      <c r="E13" s="98">
        <v>16.939890710382514</v>
      </c>
      <c r="F13" s="68">
        <v>24</v>
      </c>
      <c r="G13" s="98">
        <v>15.686274509803921</v>
      </c>
      <c r="H13" s="68">
        <v>7</v>
      </c>
      <c r="I13" s="98">
        <v>23.333333333333332</v>
      </c>
    </row>
    <row r="14" spans="1:9" ht="18" customHeight="1">
      <c r="A14" s="227"/>
      <c r="B14" s="89" t="s">
        <v>106</v>
      </c>
      <c r="C14" s="87"/>
      <c r="D14" s="162">
        <v>38</v>
      </c>
      <c r="E14" s="98">
        <v>20.76502732240437</v>
      </c>
      <c r="F14" s="68">
        <v>31</v>
      </c>
      <c r="G14" s="98">
        <v>20.26143790849673</v>
      </c>
      <c r="H14" s="68">
        <v>7</v>
      </c>
      <c r="I14" s="98">
        <v>23.333333333333332</v>
      </c>
    </row>
    <row r="15" spans="1:9" ht="18" customHeight="1">
      <c r="A15" s="227"/>
      <c r="B15" s="89" t="s">
        <v>107</v>
      </c>
      <c r="C15" s="87"/>
      <c r="D15" s="162">
        <v>18</v>
      </c>
      <c r="E15" s="98">
        <v>9.836065573770492</v>
      </c>
      <c r="F15" s="68">
        <v>16</v>
      </c>
      <c r="G15" s="98">
        <v>10.457516339869281</v>
      </c>
      <c r="H15" s="162">
        <v>2</v>
      </c>
      <c r="I15" s="98">
        <v>6.666666666666667</v>
      </c>
    </row>
    <row r="16" spans="1:9" ht="18.75" customHeight="1">
      <c r="A16" s="227"/>
      <c r="B16" s="89" t="s">
        <v>108</v>
      </c>
      <c r="C16" s="87"/>
      <c r="D16" s="162">
        <v>29</v>
      </c>
      <c r="E16" s="98">
        <v>15.846994535519126</v>
      </c>
      <c r="F16" s="68">
        <v>27</v>
      </c>
      <c r="G16" s="98">
        <v>17.647058823529413</v>
      </c>
      <c r="H16" s="162">
        <v>2</v>
      </c>
      <c r="I16" s="98">
        <v>6.666666666666667</v>
      </c>
    </row>
    <row r="17" spans="1:9" ht="18" customHeight="1">
      <c r="A17" s="227"/>
      <c r="B17" s="89" t="s">
        <v>109</v>
      </c>
      <c r="C17" s="87"/>
      <c r="D17" s="162">
        <v>3</v>
      </c>
      <c r="E17" s="98">
        <v>1.639344262295082</v>
      </c>
      <c r="F17" s="68">
        <v>3</v>
      </c>
      <c r="G17" s="98">
        <v>1.9607843137254901</v>
      </c>
      <c r="H17" s="162">
        <v>0</v>
      </c>
      <c r="I17" s="98">
        <v>0</v>
      </c>
    </row>
    <row r="18" spans="1:9" ht="18" customHeight="1">
      <c r="A18" s="227"/>
      <c r="B18" s="48" t="s">
        <v>110</v>
      </c>
      <c r="C18" s="65"/>
      <c r="D18" s="162"/>
      <c r="E18" s="97"/>
      <c r="F18" s="64"/>
      <c r="G18" s="97"/>
      <c r="H18" s="64"/>
      <c r="I18" s="97"/>
    </row>
    <row r="19" spans="1:9" ht="12.75" customHeight="1">
      <c r="A19" s="227"/>
      <c r="B19" s="89" t="s">
        <v>111</v>
      </c>
      <c r="D19" s="102">
        <v>12.6</v>
      </c>
      <c r="E19" s="102" t="s">
        <v>294</v>
      </c>
      <c r="F19" s="102">
        <v>13.3</v>
      </c>
      <c r="G19" s="102" t="s">
        <v>294</v>
      </c>
      <c r="H19" s="102">
        <v>9.4</v>
      </c>
      <c r="I19" s="102" t="s">
        <v>294</v>
      </c>
    </row>
    <row r="20" spans="1:9" ht="27" customHeight="1">
      <c r="A20" s="227"/>
      <c r="B20" s="386" t="s">
        <v>295</v>
      </c>
      <c r="C20" s="386"/>
      <c r="D20" s="386"/>
      <c r="E20" s="386"/>
      <c r="F20" s="386"/>
      <c r="G20" s="386"/>
      <c r="H20" s="386"/>
      <c r="I20" s="386"/>
    </row>
    <row r="21" spans="1:9" ht="6" customHeight="1">
      <c r="A21" s="227"/>
      <c r="B21" s="234"/>
      <c r="C21" s="234"/>
      <c r="D21" s="234"/>
      <c r="E21" s="234"/>
      <c r="F21" s="234"/>
      <c r="G21" s="234"/>
      <c r="H21" s="234"/>
      <c r="I21" s="234"/>
    </row>
    <row r="22" spans="2:9" ht="18" customHeight="1">
      <c r="B22" s="86" t="s">
        <v>296</v>
      </c>
      <c r="C22" s="63"/>
      <c r="D22" s="235">
        <v>52</v>
      </c>
      <c r="E22" s="236">
        <v>100</v>
      </c>
      <c r="F22" s="235">
        <v>49</v>
      </c>
      <c r="G22" s="236">
        <v>100</v>
      </c>
      <c r="H22" s="235">
        <v>3</v>
      </c>
      <c r="I22" s="236">
        <v>100</v>
      </c>
    </row>
    <row r="23" spans="1:9" ht="18" customHeight="1">
      <c r="A23" s="227"/>
      <c r="B23" s="89" t="s">
        <v>102</v>
      </c>
      <c r="C23" s="87"/>
      <c r="D23" s="162">
        <v>0</v>
      </c>
      <c r="E23" s="98">
        <v>0</v>
      </c>
      <c r="F23" s="162">
        <v>0</v>
      </c>
      <c r="G23" s="98">
        <v>0</v>
      </c>
      <c r="H23" s="162">
        <v>0</v>
      </c>
      <c r="I23" s="98">
        <v>0</v>
      </c>
    </row>
    <row r="24" spans="1:9" ht="18" customHeight="1">
      <c r="A24" s="227"/>
      <c r="B24" s="89" t="s">
        <v>104</v>
      </c>
      <c r="C24" s="87"/>
      <c r="D24" s="162">
        <v>10</v>
      </c>
      <c r="E24" s="98">
        <v>19.230769230769234</v>
      </c>
      <c r="F24" s="162">
        <v>10</v>
      </c>
      <c r="G24" s="98">
        <v>20.408163265306122</v>
      </c>
      <c r="H24" s="162">
        <v>0</v>
      </c>
      <c r="I24" s="98">
        <v>0</v>
      </c>
    </row>
    <row r="25" spans="1:9" ht="18" customHeight="1">
      <c r="A25" s="227"/>
      <c r="B25" s="89" t="s">
        <v>105</v>
      </c>
      <c r="C25" s="87"/>
      <c r="D25" s="162">
        <v>7</v>
      </c>
      <c r="E25" s="98">
        <v>13.461538461538462</v>
      </c>
      <c r="F25" s="162">
        <v>6</v>
      </c>
      <c r="G25" s="98">
        <v>12.244897959183673</v>
      </c>
      <c r="H25" s="162">
        <v>1</v>
      </c>
      <c r="I25" s="98">
        <v>33.33333333333333</v>
      </c>
    </row>
    <row r="26" spans="1:9" ht="18" customHeight="1">
      <c r="A26" s="227"/>
      <c r="B26" s="89" t="s">
        <v>106</v>
      </c>
      <c r="C26" s="87"/>
      <c r="D26" s="162">
        <v>9</v>
      </c>
      <c r="E26" s="98">
        <v>17.307692307692307</v>
      </c>
      <c r="F26" s="162">
        <v>8</v>
      </c>
      <c r="G26" s="98">
        <v>16.3265306122449</v>
      </c>
      <c r="H26" s="162">
        <v>1</v>
      </c>
      <c r="I26" s="98">
        <v>33.33333333333333</v>
      </c>
    </row>
    <row r="27" spans="1:9" ht="18" customHeight="1">
      <c r="A27" s="227"/>
      <c r="B27" s="89" t="s">
        <v>107</v>
      </c>
      <c r="C27" s="87"/>
      <c r="D27" s="162">
        <v>8</v>
      </c>
      <c r="E27" s="98">
        <v>15.384615384615385</v>
      </c>
      <c r="F27" s="162">
        <v>8</v>
      </c>
      <c r="G27" s="98">
        <v>16.3265306122449</v>
      </c>
      <c r="H27" s="162">
        <v>0</v>
      </c>
      <c r="I27" s="98">
        <v>0</v>
      </c>
    </row>
    <row r="28" spans="1:9" ht="18" customHeight="1">
      <c r="A28" s="227"/>
      <c r="B28" s="89" t="s">
        <v>108</v>
      </c>
      <c r="C28" s="87"/>
      <c r="D28" s="162">
        <v>17</v>
      </c>
      <c r="E28" s="98">
        <v>32.69230769230769</v>
      </c>
      <c r="F28" s="162">
        <v>16</v>
      </c>
      <c r="G28" s="98">
        <v>32.6530612244898</v>
      </c>
      <c r="H28" s="162">
        <v>1</v>
      </c>
      <c r="I28" s="98">
        <v>33.33333333333333</v>
      </c>
    </row>
    <row r="29" spans="1:9" ht="18" customHeight="1">
      <c r="A29" s="227"/>
      <c r="B29" s="89" t="s">
        <v>109</v>
      </c>
      <c r="C29" s="87"/>
      <c r="D29" s="162">
        <v>1</v>
      </c>
      <c r="E29" s="98">
        <v>1.9230769230769231</v>
      </c>
      <c r="F29" s="162">
        <v>1</v>
      </c>
      <c r="G29" s="98">
        <v>2.0408163265306123</v>
      </c>
      <c r="H29" s="162">
        <v>0</v>
      </c>
      <c r="I29" s="98">
        <v>0</v>
      </c>
    </row>
    <row r="30" spans="1:9" ht="18" customHeight="1">
      <c r="A30" s="227"/>
      <c r="B30" s="48" t="s">
        <v>110</v>
      </c>
      <c r="C30" s="65"/>
      <c r="D30" s="64"/>
      <c r="E30" s="97"/>
      <c r="F30" s="64"/>
      <c r="G30" s="97"/>
      <c r="H30" s="64"/>
      <c r="I30" s="97"/>
    </row>
    <row r="31" spans="1:9" ht="12.75" customHeight="1">
      <c r="A31" s="227"/>
      <c r="B31" s="89" t="s">
        <v>111</v>
      </c>
      <c r="D31" s="102">
        <v>18.4</v>
      </c>
      <c r="E31" s="102" t="s">
        <v>294</v>
      </c>
      <c r="F31" s="102">
        <v>18.6</v>
      </c>
      <c r="G31" s="102" t="s">
        <v>294</v>
      </c>
      <c r="H31" s="102">
        <v>15.8</v>
      </c>
      <c r="I31" s="102" t="s">
        <v>294</v>
      </c>
    </row>
    <row r="32" spans="1:9" ht="18" customHeight="1">
      <c r="A32" s="217"/>
      <c r="B32" s="237"/>
      <c r="C32" s="237"/>
      <c r="D32" s="237"/>
      <c r="E32" s="237"/>
      <c r="F32" s="237"/>
      <c r="G32" s="237"/>
      <c r="H32" s="237"/>
      <c r="I32" s="237"/>
    </row>
    <row r="33" spans="1:9" ht="11.25">
      <c r="A33" s="217"/>
      <c r="B33" s="238"/>
      <c r="C33" s="239"/>
      <c r="D33" s="240"/>
      <c r="E33" s="240"/>
      <c r="F33" s="241"/>
      <c r="G33" s="241"/>
      <c r="H33" s="241"/>
      <c r="I33" s="241"/>
    </row>
    <row r="34" spans="1:9" ht="11.25">
      <c r="A34" s="217"/>
      <c r="C34" s="242"/>
      <c r="D34" s="243"/>
      <c r="E34" s="243"/>
      <c r="F34" s="99"/>
      <c r="G34" s="99"/>
      <c r="H34" s="99"/>
      <c r="I34" s="99"/>
    </row>
    <row r="35" spans="1:9" ht="11.25">
      <c r="A35" s="217"/>
      <c r="B35" s="89"/>
      <c r="C35" s="104"/>
      <c r="D35" s="244"/>
      <c r="E35" s="244"/>
      <c r="F35" s="245"/>
      <c r="G35" s="245"/>
      <c r="H35" s="245"/>
      <c r="I35" s="245"/>
    </row>
    <row r="36" spans="1:9" ht="11.25">
      <c r="A36" s="217"/>
      <c r="B36" s="89"/>
      <c r="C36" s="104"/>
      <c r="D36" s="104"/>
      <c r="E36" s="104"/>
      <c r="F36" s="104"/>
      <c r="G36" s="104"/>
      <c r="H36" s="104"/>
      <c r="I36" s="104"/>
    </row>
    <row r="37" spans="1:9" ht="11.25">
      <c r="A37" s="217"/>
      <c r="B37" s="89"/>
      <c r="C37" s="104"/>
      <c r="D37" s="104"/>
      <c r="E37" s="104"/>
      <c r="F37" s="104"/>
      <c r="G37" s="104"/>
      <c r="H37" s="104"/>
      <c r="I37" s="104"/>
    </row>
    <row r="38" spans="1:9" ht="11.25">
      <c r="A38" s="217"/>
      <c r="B38" s="89"/>
      <c r="C38" s="104"/>
      <c r="D38" s="104"/>
      <c r="E38" s="104"/>
      <c r="F38" s="104"/>
      <c r="G38" s="104"/>
      <c r="H38" s="104"/>
      <c r="I38" s="104"/>
    </row>
    <row r="39" spans="1:9" ht="11.25">
      <c r="A39" s="217"/>
      <c r="B39" s="89"/>
      <c r="C39" s="104"/>
      <c r="D39" s="104"/>
      <c r="E39" s="104"/>
      <c r="F39" s="104"/>
      <c r="G39" s="104"/>
      <c r="H39" s="104"/>
      <c r="I39" s="104"/>
    </row>
    <row r="40" spans="1:9" ht="11.25">
      <c r="A40" s="217"/>
      <c r="B40" s="89"/>
      <c r="C40" s="104"/>
      <c r="D40" s="104"/>
      <c r="E40" s="104"/>
      <c r="F40" s="104"/>
      <c r="G40" s="104"/>
      <c r="H40" s="104"/>
      <c r="I40" s="104"/>
    </row>
    <row r="41" spans="1:9" ht="11.25">
      <c r="A41" s="217"/>
      <c r="B41" s="89"/>
      <c r="C41" s="104"/>
      <c r="D41" s="104"/>
      <c r="E41" s="104"/>
      <c r="F41" s="104"/>
      <c r="G41" s="104"/>
      <c r="H41" s="104"/>
      <c r="I41" s="104"/>
    </row>
    <row r="42" spans="1:9" ht="11.25">
      <c r="A42" s="217"/>
      <c r="B42" s="89"/>
      <c r="C42" s="104"/>
      <c r="D42" s="104"/>
      <c r="E42" s="104"/>
      <c r="F42" s="104"/>
      <c r="G42" s="104"/>
      <c r="H42" s="104"/>
      <c r="I42" s="104"/>
    </row>
    <row r="43" spans="1:9" ht="11.25">
      <c r="A43" s="217"/>
      <c r="B43" s="89"/>
      <c r="C43" s="104"/>
      <c r="D43" s="104"/>
      <c r="E43" s="104"/>
      <c r="F43" s="104"/>
      <c r="G43" s="104"/>
      <c r="H43" s="104"/>
      <c r="I43" s="104"/>
    </row>
    <row r="44" spans="1:9" ht="11.25">
      <c r="A44" s="217"/>
      <c r="B44" s="89"/>
      <c r="C44" s="104"/>
      <c r="D44" s="104"/>
      <c r="E44" s="104"/>
      <c r="F44" s="104"/>
      <c r="G44" s="104"/>
      <c r="H44" s="104"/>
      <c r="I44" s="104"/>
    </row>
    <row r="45" spans="1:2" ht="11.25">
      <c r="A45" s="217"/>
      <c r="B45" s="89"/>
    </row>
  </sheetData>
  <sheetProtection/>
  <mergeCells count="10">
    <mergeCell ref="B8:I8"/>
    <mergeCell ref="B20:I20"/>
    <mergeCell ref="B1:I1"/>
    <mergeCell ref="B2:I2"/>
    <mergeCell ref="B3:I3"/>
    <mergeCell ref="B5:B7"/>
    <mergeCell ref="D5:E6"/>
    <mergeCell ref="F5:I5"/>
    <mergeCell ref="F6:G6"/>
    <mergeCell ref="H6:I6"/>
  </mergeCells>
  <printOptions horizontalCentered="1"/>
  <pageMargins left="0.7874015748031497" right="0.7874015748031497" top="0.5905511811023623" bottom="0.7874015748031497" header="0.3937007874015748" footer="0.31496062992125984"/>
  <pageSetup firstPageNumber="48" useFirstPageNumber="1" horizontalDpi="360" verticalDpi="360" orientation="portrait" paperSize="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1"/>
  </sheetPr>
  <dimension ref="A1:G49"/>
  <sheetViews>
    <sheetView view="pageBreakPreview" zoomScale="130" zoomScaleSheetLayoutView="130" zoomScalePageLayoutView="0" workbookViewId="0" topLeftCell="A1">
      <selection activeCell="B1" sqref="B1:G1"/>
    </sheetView>
  </sheetViews>
  <sheetFormatPr defaultColWidth="10.57421875" defaultRowHeight="12.75"/>
  <cols>
    <col min="1" max="1" width="3.7109375" style="48" customWidth="1"/>
    <col min="2" max="2" width="3.57421875" style="48" customWidth="1"/>
    <col min="3" max="3" width="35.57421875" style="48" customWidth="1"/>
    <col min="4" max="4" width="0.85546875" style="48" customWidth="1"/>
    <col min="5" max="6" width="11.57421875" style="48" customWidth="1"/>
    <col min="7" max="7" width="12.421875" style="48" customWidth="1"/>
    <col min="8" max="16384" width="10.57421875" style="48" customWidth="1"/>
  </cols>
  <sheetData>
    <row r="1" spans="2:7" ht="15" customHeight="1">
      <c r="B1" s="324" t="s">
        <v>261</v>
      </c>
      <c r="C1" s="324"/>
      <c r="D1" s="324"/>
      <c r="E1" s="324"/>
      <c r="F1" s="324"/>
      <c r="G1" s="324"/>
    </row>
    <row r="2" spans="2:7" ht="15" customHeight="1">
      <c r="B2" s="324" t="s">
        <v>276</v>
      </c>
      <c r="C2" s="324"/>
      <c r="D2" s="324"/>
      <c r="E2" s="324"/>
      <c r="F2" s="324"/>
      <c r="G2" s="324"/>
    </row>
    <row r="3" spans="1:7" ht="15" customHeight="1">
      <c r="A3" s="217"/>
      <c r="B3" s="325" t="s">
        <v>297</v>
      </c>
      <c r="C3" s="325"/>
      <c r="D3" s="325"/>
      <c r="E3" s="325"/>
      <c r="F3" s="325"/>
      <c r="G3" s="325"/>
    </row>
    <row r="4" ht="9" customHeight="1">
      <c r="A4" s="217"/>
    </row>
    <row r="5" spans="1:7" ht="18" customHeight="1">
      <c r="A5" s="217"/>
      <c r="B5" s="326" t="s">
        <v>116</v>
      </c>
      <c r="C5" s="326"/>
      <c r="D5" s="53"/>
      <c r="E5" s="328" t="s">
        <v>279</v>
      </c>
      <c r="F5" s="354" t="s">
        <v>209</v>
      </c>
      <c r="G5" s="355"/>
    </row>
    <row r="6" spans="1:7" ht="42" customHeight="1">
      <c r="A6" s="219"/>
      <c r="B6" s="327"/>
      <c r="C6" s="327"/>
      <c r="D6" s="167"/>
      <c r="E6" s="329"/>
      <c r="F6" s="246" t="s">
        <v>269</v>
      </c>
      <c r="G6" s="247" t="s">
        <v>271</v>
      </c>
    </row>
    <row r="7" spans="1:7" ht="13.5" customHeight="1">
      <c r="A7" s="217"/>
      <c r="B7" s="168"/>
      <c r="E7" s="68"/>
      <c r="F7" s="61"/>
      <c r="G7" s="61"/>
    </row>
    <row r="8" spans="1:7" ht="17.25" customHeight="1">
      <c r="A8" s="217"/>
      <c r="B8" s="389" t="s">
        <v>101</v>
      </c>
      <c r="C8" s="389"/>
      <c r="E8" s="64">
        <v>183</v>
      </c>
      <c r="F8" s="64">
        <v>153</v>
      </c>
      <c r="G8" s="64">
        <v>30</v>
      </c>
    </row>
    <row r="9" spans="1:7" ht="24" customHeight="1">
      <c r="A9" s="217"/>
      <c r="B9" s="65" t="s">
        <v>247</v>
      </c>
      <c r="E9" s="68"/>
      <c r="F9" s="68"/>
      <c r="G9" s="68"/>
    </row>
    <row r="10" spans="1:7" ht="30" customHeight="1">
      <c r="A10" s="217"/>
      <c r="B10" s="388" t="s">
        <v>298</v>
      </c>
      <c r="C10" s="388"/>
      <c r="E10" s="68"/>
      <c r="F10" s="68"/>
      <c r="G10" s="68"/>
    </row>
    <row r="11" spans="1:7" ht="15" customHeight="1">
      <c r="A11" s="227"/>
      <c r="B11" s="48" t="s">
        <v>118</v>
      </c>
      <c r="C11" s="106" t="s">
        <v>119</v>
      </c>
      <c r="E11" s="68">
        <v>82</v>
      </c>
      <c r="F11" s="68">
        <v>53</v>
      </c>
      <c r="G11" s="68">
        <v>29</v>
      </c>
    </row>
    <row r="12" spans="1:7" ht="15" customHeight="1">
      <c r="A12" s="227"/>
      <c r="C12" s="106" t="s">
        <v>120</v>
      </c>
      <c r="D12" s="106"/>
      <c r="E12" s="162">
        <v>1</v>
      </c>
      <c r="F12" s="162">
        <v>1</v>
      </c>
      <c r="G12" s="162">
        <v>0</v>
      </c>
    </row>
    <row r="13" spans="1:7" ht="15" customHeight="1">
      <c r="A13" s="227"/>
      <c r="C13" s="106" t="s">
        <v>121</v>
      </c>
      <c r="E13" s="68">
        <v>76</v>
      </c>
      <c r="F13" s="68">
        <v>75</v>
      </c>
      <c r="G13" s="162">
        <v>1</v>
      </c>
    </row>
    <row r="14" spans="1:7" ht="15" customHeight="1">
      <c r="A14" s="227"/>
      <c r="C14" s="106" t="s">
        <v>122</v>
      </c>
      <c r="D14" s="106"/>
      <c r="E14" s="68">
        <v>24</v>
      </c>
      <c r="F14" s="68">
        <v>24</v>
      </c>
      <c r="G14" s="68">
        <v>0</v>
      </c>
    </row>
    <row r="15" spans="1:7" ht="21" customHeight="1">
      <c r="A15" s="227"/>
      <c r="B15" s="334" t="s">
        <v>123</v>
      </c>
      <c r="C15" s="334"/>
      <c r="D15" s="106"/>
      <c r="E15" s="68">
        <v>235</v>
      </c>
      <c r="F15" s="68">
        <v>204</v>
      </c>
      <c r="G15" s="68">
        <v>31</v>
      </c>
    </row>
    <row r="16" spans="1:7" ht="15" customHeight="1">
      <c r="A16" s="227"/>
      <c r="B16" s="48" t="s">
        <v>124</v>
      </c>
      <c r="C16" s="106"/>
      <c r="D16" s="106"/>
      <c r="E16" s="162"/>
      <c r="F16" s="162"/>
      <c r="G16" s="162"/>
    </row>
    <row r="17" spans="1:7" ht="15" customHeight="1">
      <c r="A17" s="227"/>
      <c r="C17" s="106" t="s">
        <v>125</v>
      </c>
      <c r="D17" s="106"/>
      <c r="E17" s="162">
        <v>157</v>
      </c>
      <c r="F17" s="162">
        <v>127</v>
      </c>
      <c r="G17" s="162">
        <v>30</v>
      </c>
    </row>
    <row r="18" spans="1:7" ht="15" customHeight="1">
      <c r="A18" s="227"/>
      <c r="C18" s="106" t="s">
        <v>126</v>
      </c>
      <c r="D18" s="106"/>
      <c r="E18" s="162">
        <v>77</v>
      </c>
      <c r="F18" s="162">
        <v>76</v>
      </c>
      <c r="G18" s="162">
        <v>1</v>
      </c>
    </row>
    <row r="19" spans="1:7" ht="15" customHeight="1">
      <c r="A19" s="227"/>
      <c r="B19" s="48" t="s">
        <v>248</v>
      </c>
      <c r="C19" s="106"/>
      <c r="D19" s="106"/>
      <c r="E19" s="162"/>
      <c r="F19" s="162"/>
      <c r="G19" s="162"/>
    </row>
    <row r="20" spans="1:7" ht="15" customHeight="1">
      <c r="A20" s="227"/>
      <c r="C20" s="106" t="s">
        <v>125</v>
      </c>
      <c r="D20" s="106"/>
      <c r="E20" s="162">
        <v>1</v>
      </c>
      <c r="F20" s="162">
        <v>1</v>
      </c>
      <c r="G20" s="162">
        <v>0</v>
      </c>
    </row>
    <row r="21" spans="1:7" ht="15" customHeight="1">
      <c r="A21" s="227"/>
      <c r="C21" s="106" t="s">
        <v>126</v>
      </c>
      <c r="D21" s="106"/>
      <c r="E21" s="162">
        <v>0</v>
      </c>
      <c r="F21" s="162">
        <v>0</v>
      </c>
      <c r="G21" s="162">
        <v>0</v>
      </c>
    </row>
    <row r="22" spans="1:7" ht="15" customHeight="1">
      <c r="A22" s="217"/>
      <c r="C22" s="106"/>
      <c r="D22" s="106"/>
      <c r="E22" s="162"/>
      <c r="F22" s="162"/>
      <c r="G22" s="162"/>
    </row>
    <row r="23" spans="1:7" ht="24" customHeight="1">
      <c r="A23" s="217"/>
      <c r="B23" s="65" t="s">
        <v>128</v>
      </c>
      <c r="C23" s="106"/>
      <c r="E23" s="162"/>
      <c r="F23" s="162"/>
      <c r="G23" s="162"/>
    </row>
    <row r="24" spans="1:7" ht="30" customHeight="1">
      <c r="A24" s="217"/>
      <c r="B24" s="388" t="s">
        <v>299</v>
      </c>
      <c r="C24" s="388"/>
      <c r="E24" s="162"/>
      <c r="F24" s="162"/>
      <c r="G24" s="162"/>
    </row>
    <row r="25" spans="1:7" ht="15" customHeight="1">
      <c r="A25" s="227"/>
      <c r="B25" s="48" t="s">
        <v>118</v>
      </c>
      <c r="C25" s="106" t="s">
        <v>129</v>
      </c>
      <c r="E25" s="162">
        <v>37</v>
      </c>
      <c r="F25" s="162">
        <v>35</v>
      </c>
      <c r="G25" s="162">
        <v>2</v>
      </c>
    </row>
    <row r="26" spans="1:7" ht="15" customHeight="1">
      <c r="A26" s="227"/>
      <c r="C26" s="106" t="s">
        <v>300</v>
      </c>
      <c r="E26" s="162">
        <v>0</v>
      </c>
      <c r="F26" s="162">
        <v>0</v>
      </c>
      <c r="G26" s="162">
        <v>0</v>
      </c>
    </row>
    <row r="27" spans="1:7" ht="15" customHeight="1">
      <c r="A27" s="227"/>
      <c r="C27" s="109" t="s">
        <v>131</v>
      </c>
      <c r="E27" s="162">
        <v>146</v>
      </c>
      <c r="F27" s="162">
        <v>118</v>
      </c>
      <c r="G27" s="162">
        <v>28</v>
      </c>
    </row>
    <row r="28" spans="1:7" ht="15" customHeight="1">
      <c r="A28" s="227"/>
      <c r="C28" s="106"/>
      <c r="E28" s="162"/>
      <c r="F28" s="162"/>
      <c r="G28" s="162"/>
    </row>
    <row r="29" spans="1:7" ht="24" customHeight="1">
      <c r="A29" s="104"/>
      <c r="B29" s="65" t="s">
        <v>301</v>
      </c>
      <c r="D29" s="110"/>
      <c r="E29" s="123"/>
      <c r="F29" s="162"/>
      <c r="G29" s="162"/>
    </row>
    <row r="30" spans="2:7" ht="30" customHeight="1">
      <c r="B30" s="388" t="s">
        <v>302</v>
      </c>
      <c r="C30" s="388"/>
      <c r="D30" s="248"/>
      <c r="E30" s="249"/>
      <c r="F30" s="162"/>
      <c r="G30" s="162"/>
    </row>
    <row r="31" spans="1:7" ht="15" customHeight="1">
      <c r="A31" s="227"/>
      <c r="B31" s="334" t="s">
        <v>135</v>
      </c>
      <c r="C31" s="334"/>
      <c r="D31" s="248"/>
      <c r="E31" s="249">
        <v>96</v>
      </c>
      <c r="F31" s="249">
        <v>73</v>
      </c>
      <c r="G31" s="162">
        <v>23</v>
      </c>
    </row>
    <row r="32" spans="1:7" ht="15" customHeight="1">
      <c r="A32" s="227"/>
      <c r="B32" s="48" t="s">
        <v>118</v>
      </c>
      <c r="C32" s="109" t="s">
        <v>303</v>
      </c>
      <c r="D32" s="248"/>
      <c r="E32" s="249">
        <v>1</v>
      </c>
      <c r="F32" s="249">
        <v>1</v>
      </c>
      <c r="G32" s="162">
        <v>0</v>
      </c>
    </row>
    <row r="33" spans="1:7" ht="15" customHeight="1">
      <c r="A33" s="227"/>
      <c r="C33" s="109" t="s">
        <v>304</v>
      </c>
      <c r="D33" s="248"/>
      <c r="E33" s="249">
        <v>95</v>
      </c>
      <c r="F33" s="249">
        <v>72</v>
      </c>
      <c r="G33" s="162">
        <v>23</v>
      </c>
    </row>
    <row r="34" spans="1:7" ht="15" customHeight="1">
      <c r="A34" s="227"/>
      <c r="B34" s="334" t="s">
        <v>139</v>
      </c>
      <c r="C34" s="334"/>
      <c r="D34" s="248"/>
      <c r="E34" s="249">
        <v>87</v>
      </c>
      <c r="F34" s="249">
        <v>80</v>
      </c>
      <c r="G34" s="162">
        <v>7</v>
      </c>
    </row>
    <row r="35" spans="2:7" ht="15" customHeight="1">
      <c r="B35" s="132"/>
      <c r="D35" s="248"/>
      <c r="E35" s="249"/>
      <c r="F35" s="162"/>
      <c r="G35" s="162"/>
    </row>
    <row r="36" spans="1:7" ht="12.75" customHeight="1">
      <c r="A36" s="227"/>
      <c r="B36" s="388" t="s">
        <v>305</v>
      </c>
      <c r="C36" s="388"/>
      <c r="D36" s="110"/>
      <c r="E36" s="249"/>
      <c r="F36" s="162"/>
      <c r="G36" s="162"/>
    </row>
    <row r="37" spans="1:7" ht="12.75" customHeight="1">
      <c r="A37" s="250"/>
      <c r="B37" s="334" t="s">
        <v>306</v>
      </c>
      <c r="C37" s="334"/>
      <c r="D37" s="251"/>
      <c r="E37" s="249">
        <v>0</v>
      </c>
      <c r="F37" s="249">
        <v>0</v>
      </c>
      <c r="G37" s="162">
        <v>0</v>
      </c>
    </row>
    <row r="38" spans="1:7" ht="12" customHeight="1">
      <c r="A38" s="250"/>
      <c r="B38" s="104"/>
      <c r="C38" s="107"/>
      <c r="D38" s="107"/>
      <c r="E38" s="230"/>
      <c r="F38" s="104"/>
      <c r="G38" s="104"/>
    </row>
    <row r="39" spans="1:7" ht="12" customHeight="1">
      <c r="A39" s="250"/>
      <c r="B39" s="104"/>
      <c r="C39" s="107"/>
      <c r="D39" s="107"/>
      <c r="E39" s="230"/>
      <c r="F39" s="104"/>
      <c r="G39" s="104"/>
    </row>
    <row r="40" spans="1:7" ht="12" customHeight="1">
      <c r="A40" s="250"/>
      <c r="B40" s="104"/>
      <c r="C40" s="107"/>
      <c r="D40" s="107"/>
      <c r="E40" s="230"/>
      <c r="F40" s="104"/>
      <c r="G40" s="104"/>
    </row>
    <row r="41" spans="1:7" ht="12" customHeight="1">
      <c r="A41" s="250"/>
      <c r="B41" s="104" t="s">
        <v>31</v>
      </c>
      <c r="C41" s="107"/>
      <c r="D41" s="107"/>
      <c r="E41" s="230"/>
      <c r="F41" s="104"/>
      <c r="G41" s="104"/>
    </row>
    <row r="42" spans="1:7" ht="12" customHeight="1">
      <c r="A42" s="250"/>
      <c r="B42" s="252" t="s">
        <v>307</v>
      </c>
      <c r="C42" s="107"/>
      <c r="D42" s="107"/>
      <c r="E42" s="230"/>
      <c r="F42" s="104"/>
      <c r="G42" s="104"/>
    </row>
    <row r="43" spans="1:7" ht="12" customHeight="1">
      <c r="A43" s="250"/>
      <c r="B43" s="252" t="s">
        <v>308</v>
      </c>
      <c r="D43" s="107"/>
      <c r="E43" s="230"/>
      <c r="F43" s="104"/>
      <c r="G43" s="104"/>
    </row>
    <row r="44" spans="1:7" ht="12" customHeight="1">
      <c r="A44" s="250"/>
      <c r="B44" s="252" t="s">
        <v>309</v>
      </c>
      <c r="C44" s="107"/>
      <c r="D44" s="107"/>
      <c r="E44" s="230"/>
      <c r="F44" s="104"/>
      <c r="G44" s="104"/>
    </row>
    <row r="45" spans="1:7" ht="12" customHeight="1">
      <c r="A45" s="250"/>
      <c r="B45" s="104"/>
      <c r="C45" s="107"/>
      <c r="D45" s="107"/>
      <c r="E45" s="230"/>
      <c r="F45" s="104"/>
      <c r="G45" s="104"/>
    </row>
    <row r="46" spans="1:7" ht="12" customHeight="1">
      <c r="A46" s="250"/>
      <c r="B46" s="104"/>
      <c r="C46" s="107"/>
      <c r="D46" s="107"/>
      <c r="E46" s="230"/>
      <c r="F46" s="104"/>
      <c r="G46" s="104"/>
    </row>
    <row r="47" spans="1:7" ht="12" customHeight="1">
      <c r="A47" s="250"/>
      <c r="B47" s="104"/>
      <c r="C47" s="107"/>
      <c r="D47" s="107"/>
      <c r="E47" s="230"/>
      <c r="F47" s="104"/>
      <c r="G47" s="104"/>
    </row>
    <row r="48" spans="1:7" ht="12" customHeight="1">
      <c r="A48" s="250"/>
      <c r="B48" s="104"/>
      <c r="C48" s="253"/>
      <c r="D48" s="254"/>
      <c r="E48" s="230"/>
      <c r="F48" s="104"/>
      <c r="G48" s="104"/>
    </row>
    <row r="49" spans="1:7" ht="12" customHeight="1">
      <c r="A49" s="250"/>
      <c r="B49" s="104"/>
      <c r="C49" s="107"/>
      <c r="D49" s="107"/>
      <c r="E49" s="230"/>
      <c r="F49" s="104"/>
      <c r="G49" s="104"/>
    </row>
  </sheetData>
  <sheetProtection/>
  <mergeCells count="15">
    <mergeCell ref="B1:G1"/>
    <mergeCell ref="B2:G2"/>
    <mergeCell ref="B3:G3"/>
    <mergeCell ref="B5:C6"/>
    <mergeCell ref="E5:E6"/>
    <mergeCell ref="F5:G5"/>
    <mergeCell ref="B34:C34"/>
    <mergeCell ref="B36:C36"/>
    <mergeCell ref="B37:C37"/>
    <mergeCell ref="B8:C8"/>
    <mergeCell ref="B10:C10"/>
    <mergeCell ref="B15:C15"/>
    <mergeCell ref="B24:C24"/>
    <mergeCell ref="B30:C30"/>
    <mergeCell ref="B31:C31"/>
  </mergeCells>
  <printOptions horizontalCentered="1"/>
  <pageMargins left="0.7874015748031497" right="0.7874015748031497" top="0.5905511811023623" bottom="0.7874015748031497" header="0.3937007874015748" footer="0.3937007874015748"/>
  <pageSetup firstPageNumber="49" useFirstPageNumber="1" horizontalDpi="360" verticalDpi="360" orientation="portrait" paperSize="9" r:id="rId1"/>
  <headerFooter scaleWithDoc="0"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9"/>
  </sheetPr>
  <dimension ref="B1:H55"/>
  <sheetViews>
    <sheetView view="pageBreakPreview" zoomScaleSheetLayoutView="100" zoomScalePageLayoutView="0" workbookViewId="0" topLeftCell="A1">
      <selection activeCell="B1" sqref="B1:H1"/>
    </sheetView>
  </sheetViews>
  <sheetFormatPr defaultColWidth="10.57421875" defaultRowHeight="12.75"/>
  <cols>
    <col min="1" max="1" width="4.57421875" style="48" customWidth="1"/>
    <col min="2" max="2" width="5.57421875" style="48" customWidth="1"/>
    <col min="3" max="3" width="3.57421875" style="48" customWidth="1"/>
    <col min="4" max="4" width="48.57421875" style="48" customWidth="1"/>
    <col min="5" max="5" width="0.85546875" style="48" customWidth="1"/>
    <col min="6" max="8" width="11.57421875" style="48" customWidth="1"/>
    <col min="9" max="16384" width="10.57421875" style="48" customWidth="1"/>
  </cols>
  <sheetData>
    <row r="1" spans="2:8" ht="15" customHeight="1">
      <c r="B1" s="324" t="s">
        <v>261</v>
      </c>
      <c r="C1" s="324"/>
      <c r="D1" s="324"/>
      <c r="E1" s="324"/>
      <c r="F1" s="324"/>
      <c r="G1" s="324"/>
      <c r="H1" s="324"/>
    </row>
    <row r="2" spans="2:8" ht="15" customHeight="1">
      <c r="B2" s="324" t="s">
        <v>276</v>
      </c>
      <c r="C2" s="324"/>
      <c r="D2" s="324"/>
      <c r="E2" s="324"/>
      <c r="F2" s="324"/>
      <c r="G2" s="324"/>
      <c r="H2" s="324"/>
    </row>
    <row r="3" spans="2:8" ht="15" customHeight="1">
      <c r="B3" s="325" t="s">
        <v>310</v>
      </c>
      <c r="C3" s="325"/>
      <c r="D3" s="325"/>
      <c r="E3" s="325"/>
      <c r="F3" s="325"/>
      <c r="G3" s="325"/>
      <c r="H3" s="325"/>
    </row>
    <row r="4" ht="9" customHeight="1">
      <c r="B4" s="116"/>
    </row>
    <row r="5" spans="2:8" ht="18" customHeight="1">
      <c r="B5" s="338" t="s">
        <v>157</v>
      </c>
      <c r="C5" s="338"/>
      <c r="D5" s="338"/>
      <c r="E5" s="117"/>
      <c r="F5" s="328" t="s">
        <v>279</v>
      </c>
      <c r="G5" s="354" t="s">
        <v>209</v>
      </c>
      <c r="H5" s="355"/>
    </row>
    <row r="6" spans="2:8" ht="42" customHeight="1">
      <c r="B6" s="339"/>
      <c r="C6" s="339"/>
      <c r="D6" s="339"/>
      <c r="E6" s="118"/>
      <c r="F6" s="329"/>
      <c r="G6" s="246" t="s">
        <v>269</v>
      </c>
      <c r="H6" s="247" t="s">
        <v>271</v>
      </c>
    </row>
    <row r="7" spans="2:8" ht="9" customHeight="1">
      <c r="B7" s="255"/>
      <c r="C7" s="255"/>
      <c r="D7" s="255"/>
      <c r="E7" s="255"/>
      <c r="F7" s="256"/>
      <c r="G7" s="256"/>
      <c r="H7" s="257"/>
    </row>
    <row r="8" spans="2:8" ht="12.75" customHeight="1">
      <c r="B8" s="93"/>
      <c r="C8" s="119" t="s">
        <v>39</v>
      </c>
      <c r="D8" s="119"/>
      <c r="E8" s="120"/>
      <c r="F8" s="121">
        <v>183</v>
      </c>
      <c r="G8" s="121">
        <v>153</v>
      </c>
      <c r="H8" s="122">
        <v>30</v>
      </c>
    </row>
    <row r="9" spans="2:8" ht="16.5" customHeight="1">
      <c r="B9" s="93"/>
      <c r="C9" s="48" t="s">
        <v>158</v>
      </c>
      <c r="E9" s="120"/>
      <c r="F9" s="123"/>
      <c r="G9" s="123"/>
      <c r="H9" s="61"/>
    </row>
    <row r="10" spans="2:8" ht="16.5" customHeight="1">
      <c r="B10" s="124">
        <v>100</v>
      </c>
      <c r="C10" s="48" t="s">
        <v>159</v>
      </c>
      <c r="E10" s="120"/>
      <c r="F10" s="123"/>
      <c r="G10" s="123"/>
      <c r="H10" s="61"/>
    </row>
    <row r="11" spans="2:8" ht="12.75" customHeight="1">
      <c r="B11" s="72"/>
      <c r="C11" s="336" t="s">
        <v>160</v>
      </c>
      <c r="D11" s="336"/>
      <c r="E11" s="120"/>
      <c r="F11" s="125">
        <v>0</v>
      </c>
      <c r="G11" s="125">
        <v>0</v>
      </c>
      <c r="H11" s="126">
        <v>0</v>
      </c>
    </row>
    <row r="12" spans="2:8" ht="16.5" customHeight="1">
      <c r="B12" s="124">
        <v>140</v>
      </c>
      <c r="C12" s="48" t="s">
        <v>161</v>
      </c>
      <c r="D12" s="67" t="s">
        <v>162</v>
      </c>
      <c r="E12" s="127"/>
      <c r="F12" s="125">
        <v>0</v>
      </c>
      <c r="G12" s="125">
        <v>0</v>
      </c>
      <c r="H12" s="126">
        <v>0</v>
      </c>
    </row>
    <row r="13" spans="2:8" ht="16.5" customHeight="1">
      <c r="B13" s="124">
        <v>200</v>
      </c>
      <c r="C13" s="67" t="s">
        <v>163</v>
      </c>
      <c r="D13" s="67"/>
      <c r="E13" s="127"/>
      <c r="F13" s="125">
        <v>0</v>
      </c>
      <c r="G13" s="125">
        <v>0</v>
      </c>
      <c r="H13" s="126">
        <v>0</v>
      </c>
    </row>
    <row r="14" spans="2:8" ht="16.5" customHeight="1">
      <c r="B14" s="124">
        <v>210</v>
      </c>
      <c r="C14" s="87" t="s">
        <v>161</v>
      </c>
      <c r="D14" s="89" t="s">
        <v>164</v>
      </c>
      <c r="E14" s="127"/>
      <c r="F14" s="125">
        <v>0</v>
      </c>
      <c r="G14" s="125">
        <v>0</v>
      </c>
      <c r="H14" s="126">
        <v>0</v>
      </c>
    </row>
    <row r="15" spans="2:8" ht="16.5" customHeight="1">
      <c r="B15" s="124">
        <v>220</v>
      </c>
      <c r="D15" s="89" t="s">
        <v>165</v>
      </c>
      <c r="E15" s="127"/>
      <c r="F15" s="125">
        <v>0</v>
      </c>
      <c r="G15" s="125">
        <v>0</v>
      </c>
      <c r="H15" s="126">
        <v>0</v>
      </c>
    </row>
    <row r="16" spans="2:8" ht="16.5" customHeight="1">
      <c r="B16" s="124">
        <v>300</v>
      </c>
      <c r="C16" s="67" t="s">
        <v>166</v>
      </c>
      <c r="D16" s="67"/>
      <c r="E16" s="127"/>
      <c r="F16" s="125">
        <v>0</v>
      </c>
      <c r="G16" s="125">
        <v>0</v>
      </c>
      <c r="H16" s="126">
        <v>0</v>
      </c>
    </row>
    <row r="17" spans="2:8" ht="16.5" customHeight="1">
      <c r="B17" s="124">
        <v>400</v>
      </c>
      <c r="C17" s="48" t="s">
        <v>167</v>
      </c>
      <c r="D17" s="89"/>
      <c r="E17" s="127"/>
      <c r="F17" s="125"/>
      <c r="G17" s="125"/>
      <c r="H17" s="126"/>
    </row>
    <row r="18" spans="2:8" ht="12.75" customHeight="1">
      <c r="B18" s="124"/>
      <c r="C18" s="336" t="s">
        <v>168</v>
      </c>
      <c r="D18" s="336"/>
      <c r="E18" s="127"/>
      <c r="F18" s="125">
        <v>47</v>
      </c>
      <c r="G18" s="125">
        <v>42</v>
      </c>
      <c r="H18" s="126">
        <v>5</v>
      </c>
    </row>
    <row r="19" spans="2:8" ht="16.5" customHeight="1">
      <c r="B19" s="124">
        <v>420</v>
      </c>
      <c r="C19" s="48" t="s">
        <v>161</v>
      </c>
      <c r="D19" s="67" t="s">
        <v>169</v>
      </c>
      <c r="E19" s="127"/>
      <c r="F19" s="125">
        <v>1</v>
      </c>
      <c r="G19" s="125">
        <v>1</v>
      </c>
      <c r="H19" s="126">
        <v>0</v>
      </c>
    </row>
    <row r="20" spans="2:8" ht="16.5" customHeight="1">
      <c r="B20" s="124">
        <v>430</v>
      </c>
      <c r="D20" s="67" t="s">
        <v>170</v>
      </c>
      <c r="E20" s="127"/>
      <c r="F20" s="125">
        <v>39</v>
      </c>
      <c r="G20" s="125">
        <v>39</v>
      </c>
      <c r="H20" s="126">
        <v>0</v>
      </c>
    </row>
    <row r="21" spans="2:8" ht="16.5" customHeight="1">
      <c r="B21" s="124">
        <v>500</v>
      </c>
      <c r="C21" s="67" t="s">
        <v>171</v>
      </c>
      <c r="D21" s="67"/>
      <c r="E21" s="127"/>
      <c r="F21" s="125">
        <v>12</v>
      </c>
      <c r="G21" s="125">
        <v>8</v>
      </c>
      <c r="H21" s="126">
        <v>4</v>
      </c>
    </row>
    <row r="22" spans="2:8" ht="16.5" customHeight="1">
      <c r="B22" s="124">
        <v>510</v>
      </c>
      <c r="C22" s="48" t="s">
        <v>161</v>
      </c>
      <c r="D22" s="67" t="s">
        <v>172</v>
      </c>
      <c r="E22" s="127"/>
      <c r="F22" s="125">
        <v>1</v>
      </c>
      <c r="G22" s="125">
        <v>1</v>
      </c>
      <c r="H22" s="126">
        <v>0</v>
      </c>
    </row>
    <row r="23" spans="2:8" ht="16.5" customHeight="1">
      <c r="B23" s="124">
        <v>540</v>
      </c>
      <c r="D23" s="89" t="s">
        <v>173</v>
      </c>
      <c r="E23" s="127"/>
      <c r="F23" s="125">
        <v>1</v>
      </c>
      <c r="G23" s="125">
        <v>1</v>
      </c>
      <c r="H23" s="126">
        <v>0</v>
      </c>
    </row>
    <row r="24" spans="2:8" ht="16.5" customHeight="1">
      <c r="B24" s="124">
        <v>550</v>
      </c>
      <c r="D24" s="89" t="s">
        <v>174</v>
      </c>
      <c r="E24" s="127"/>
      <c r="F24" s="125">
        <v>4</v>
      </c>
      <c r="G24" s="125">
        <v>0</v>
      </c>
      <c r="H24" s="126">
        <v>4</v>
      </c>
    </row>
    <row r="25" spans="2:8" ht="16.5" customHeight="1">
      <c r="B25" s="124">
        <v>560</v>
      </c>
      <c r="C25" s="129"/>
      <c r="D25" s="130" t="s">
        <v>175</v>
      </c>
      <c r="E25" s="131"/>
      <c r="F25" s="125">
        <v>0</v>
      </c>
      <c r="G25" s="125">
        <v>0</v>
      </c>
      <c r="H25" s="126">
        <v>0</v>
      </c>
    </row>
    <row r="26" spans="2:8" ht="16.5" customHeight="1">
      <c r="B26" s="124">
        <v>600</v>
      </c>
      <c r="C26" s="67" t="s">
        <v>176</v>
      </c>
      <c r="D26" s="67"/>
      <c r="E26" s="110"/>
      <c r="F26" s="125">
        <v>1</v>
      </c>
      <c r="G26" s="125">
        <v>1</v>
      </c>
      <c r="H26" s="126">
        <v>0</v>
      </c>
    </row>
    <row r="27" spans="2:8" ht="16.5" customHeight="1">
      <c r="B27" s="124">
        <v>700</v>
      </c>
      <c r="C27" s="67" t="s">
        <v>177</v>
      </c>
      <c r="D27" s="67"/>
      <c r="E27" s="110"/>
      <c r="F27" s="125">
        <v>0</v>
      </c>
      <c r="G27" s="125">
        <v>0</v>
      </c>
      <c r="H27" s="126">
        <v>0</v>
      </c>
    </row>
    <row r="28" spans="2:8" ht="16.5" customHeight="1">
      <c r="B28" s="124">
        <v>900</v>
      </c>
      <c r="C28" s="48" t="s">
        <v>178</v>
      </c>
      <c r="D28" s="89"/>
      <c r="E28" s="110"/>
      <c r="F28" s="125"/>
      <c r="G28" s="125"/>
      <c r="H28" s="126"/>
    </row>
    <row r="29" spans="2:8" ht="12.75" customHeight="1">
      <c r="B29" s="124"/>
      <c r="C29" s="67" t="s">
        <v>179</v>
      </c>
      <c r="D29" s="67"/>
      <c r="E29" s="110"/>
      <c r="F29" s="125">
        <v>81</v>
      </c>
      <c r="G29" s="125">
        <v>81</v>
      </c>
      <c r="H29" s="126">
        <v>0</v>
      </c>
    </row>
    <row r="30" spans="2:8" ht="16.5" customHeight="1">
      <c r="B30" s="124">
        <v>920</v>
      </c>
      <c r="C30" s="48" t="s">
        <v>161</v>
      </c>
      <c r="D30" s="67" t="s">
        <v>311</v>
      </c>
      <c r="E30" s="110"/>
      <c r="F30" s="125"/>
      <c r="G30" s="125"/>
      <c r="H30" s="126"/>
    </row>
    <row r="31" spans="2:8" ht="16.5" customHeight="1">
      <c r="B31" s="124">
        <v>1000</v>
      </c>
      <c r="C31" s="67" t="s">
        <v>181</v>
      </c>
      <c r="D31" s="67"/>
      <c r="E31" s="110"/>
      <c r="F31" s="125">
        <v>81</v>
      </c>
      <c r="G31" s="125">
        <v>81</v>
      </c>
      <c r="H31" s="126">
        <v>0</v>
      </c>
    </row>
    <row r="32" spans="2:8" ht="16.5" customHeight="1">
      <c r="B32" s="124">
        <v>1020</v>
      </c>
      <c r="C32" s="48" t="s">
        <v>161</v>
      </c>
      <c r="D32" s="89" t="s">
        <v>182</v>
      </c>
      <c r="E32" s="110"/>
      <c r="F32" s="125">
        <v>36</v>
      </c>
      <c r="G32" s="125">
        <v>15</v>
      </c>
      <c r="H32" s="126">
        <v>21</v>
      </c>
    </row>
    <row r="33" spans="2:8" ht="16.5" customHeight="1">
      <c r="B33" s="124">
        <v>1030</v>
      </c>
      <c r="D33" s="89" t="s">
        <v>183</v>
      </c>
      <c r="E33" s="110"/>
      <c r="F33" s="125">
        <v>4</v>
      </c>
      <c r="G33" s="125">
        <v>3</v>
      </c>
      <c r="H33" s="126">
        <v>1</v>
      </c>
    </row>
    <row r="34" spans="2:8" ht="16.5" customHeight="1">
      <c r="B34" s="124">
        <v>1040</v>
      </c>
      <c r="C34" s="67"/>
      <c r="D34" s="67" t="s">
        <v>184</v>
      </c>
      <c r="E34" s="110"/>
      <c r="F34" s="125">
        <v>10</v>
      </c>
      <c r="G34" s="125">
        <v>7</v>
      </c>
      <c r="H34" s="126">
        <v>3</v>
      </c>
    </row>
    <row r="35" spans="2:8" ht="16.5" customHeight="1">
      <c r="B35" s="124">
        <v>1100</v>
      </c>
      <c r="C35" s="67" t="s">
        <v>185</v>
      </c>
      <c r="D35" s="67"/>
      <c r="E35" s="110"/>
      <c r="F35" s="125">
        <v>18</v>
      </c>
      <c r="G35" s="125">
        <v>5</v>
      </c>
      <c r="H35" s="126">
        <v>13</v>
      </c>
    </row>
    <row r="36" spans="2:8" ht="16.5" customHeight="1">
      <c r="B36" s="124">
        <v>1131</v>
      </c>
      <c r="C36" s="48" t="s">
        <v>161</v>
      </c>
      <c r="D36" s="67" t="s">
        <v>186</v>
      </c>
      <c r="E36" s="110"/>
      <c r="F36" s="125">
        <v>6</v>
      </c>
      <c r="G36" s="125">
        <v>6</v>
      </c>
      <c r="H36" s="126">
        <v>0</v>
      </c>
    </row>
    <row r="37" spans="2:8" ht="16.5" customHeight="1">
      <c r="B37" s="124">
        <v>1132</v>
      </c>
      <c r="C37" s="67"/>
      <c r="D37" s="67" t="s">
        <v>187</v>
      </c>
      <c r="E37" s="110"/>
      <c r="F37" s="125">
        <v>0</v>
      </c>
      <c r="G37" s="125">
        <v>0</v>
      </c>
      <c r="H37" s="126">
        <v>0</v>
      </c>
    </row>
    <row r="38" spans="2:8" ht="16.5" customHeight="1">
      <c r="B38" s="124">
        <v>1200</v>
      </c>
      <c r="C38" s="67" t="s">
        <v>188</v>
      </c>
      <c r="D38" s="67"/>
      <c r="E38" s="110"/>
      <c r="F38" s="125">
        <v>0</v>
      </c>
      <c r="G38" s="125">
        <v>0</v>
      </c>
      <c r="H38" s="126">
        <v>0</v>
      </c>
    </row>
    <row r="39" spans="2:8" ht="16.5" customHeight="1">
      <c r="B39" s="124">
        <v>1300</v>
      </c>
      <c r="C39" s="67" t="s">
        <v>189</v>
      </c>
      <c r="D39" s="67"/>
      <c r="E39" s="110"/>
      <c r="F39" s="125">
        <v>0</v>
      </c>
      <c r="G39" s="125">
        <v>0</v>
      </c>
      <c r="H39" s="126">
        <v>0</v>
      </c>
    </row>
    <row r="40" spans="2:8" ht="16.5" customHeight="1">
      <c r="B40" s="124">
        <v>1310</v>
      </c>
      <c r="C40" s="48" t="s">
        <v>161</v>
      </c>
      <c r="D40" s="67" t="s">
        <v>190</v>
      </c>
      <c r="E40" s="110"/>
      <c r="F40" s="125">
        <v>0</v>
      </c>
      <c r="G40" s="125">
        <v>0</v>
      </c>
      <c r="H40" s="126">
        <v>0</v>
      </c>
    </row>
    <row r="41" spans="2:8" ht="16.5" customHeight="1">
      <c r="B41" s="124">
        <v>1320</v>
      </c>
      <c r="D41" s="67" t="s">
        <v>191</v>
      </c>
      <c r="E41" s="110"/>
      <c r="F41" s="125">
        <v>0</v>
      </c>
      <c r="G41" s="125">
        <v>0</v>
      </c>
      <c r="H41" s="126">
        <v>0</v>
      </c>
    </row>
    <row r="42" spans="2:8" ht="16.5" customHeight="1">
      <c r="B42" s="124">
        <v>1330</v>
      </c>
      <c r="D42" s="67" t="s">
        <v>192</v>
      </c>
      <c r="E42" s="110"/>
      <c r="F42" s="125">
        <v>0</v>
      </c>
      <c r="G42" s="125">
        <v>0</v>
      </c>
      <c r="H42" s="126">
        <v>0</v>
      </c>
    </row>
    <row r="43" spans="2:8" ht="16.5" customHeight="1">
      <c r="B43" s="124">
        <v>1350</v>
      </c>
      <c r="D43" s="67" t="s">
        <v>193</v>
      </c>
      <c r="E43" s="110"/>
      <c r="F43" s="125">
        <v>0</v>
      </c>
      <c r="G43" s="125">
        <v>0</v>
      </c>
      <c r="H43" s="126">
        <v>0</v>
      </c>
    </row>
    <row r="44" spans="2:8" ht="16.5" customHeight="1">
      <c r="B44" s="124">
        <v>1380</v>
      </c>
      <c r="C44" s="67"/>
      <c r="D44" s="67" t="s">
        <v>194</v>
      </c>
      <c r="E44" s="110"/>
      <c r="F44" s="125">
        <v>0</v>
      </c>
      <c r="G44" s="125">
        <v>0</v>
      </c>
      <c r="H44" s="126">
        <v>0</v>
      </c>
    </row>
    <row r="45" spans="2:8" ht="16.5" customHeight="1">
      <c r="B45" s="124">
        <v>1400</v>
      </c>
      <c r="C45" s="67" t="s">
        <v>195</v>
      </c>
      <c r="D45" s="67"/>
      <c r="E45" s="110"/>
      <c r="F45" s="125">
        <v>0</v>
      </c>
      <c r="G45" s="125">
        <v>0</v>
      </c>
      <c r="H45" s="126">
        <v>0</v>
      </c>
    </row>
    <row r="46" spans="2:8" ht="16.5" customHeight="1">
      <c r="B46" s="124">
        <v>1500</v>
      </c>
      <c r="C46" s="48" t="s">
        <v>196</v>
      </c>
      <c r="E46" s="110"/>
      <c r="F46" s="125">
        <v>0</v>
      </c>
      <c r="G46" s="125">
        <v>0</v>
      </c>
      <c r="H46" s="126">
        <v>0</v>
      </c>
    </row>
    <row r="47" spans="2:8" ht="12.75" customHeight="1">
      <c r="B47" s="124"/>
      <c r="C47" s="67" t="s">
        <v>197</v>
      </c>
      <c r="D47" s="67"/>
      <c r="E47" s="110"/>
      <c r="F47" s="125">
        <v>0</v>
      </c>
      <c r="G47" s="125">
        <v>0</v>
      </c>
      <c r="H47" s="126">
        <v>0</v>
      </c>
    </row>
    <row r="48" spans="2:8" ht="16.5" customHeight="1">
      <c r="B48" s="124">
        <v>1520</v>
      </c>
      <c r="C48" s="87" t="s">
        <v>161</v>
      </c>
      <c r="D48" s="67" t="s">
        <v>198</v>
      </c>
      <c r="E48" s="110"/>
      <c r="F48" s="125">
        <v>0</v>
      </c>
      <c r="G48" s="125">
        <v>0</v>
      </c>
      <c r="H48" s="126">
        <v>0</v>
      </c>
    </row>
    <row r="49" spans="2:8" ht="16.5" customHeight="1">
      <c r="B49" s="124">
        <v>1523</v>
      </c>
      <c r="C49" s="89"/>
      <c r="D49" s="89" t="s">
        <v>199</v>
      </c>
      <c r="E49" s="110"/>
      <c r="F49" s="125">
        <v>0</v>
      </c>
      <c r="G49" s="125">
        <v>0</v>
      </c>
      <c r="H49" s="126">
        <v>0</v>
      </c>
    </row>
    <row r="50" spans="2:8" ht="16.5" customHeight="1">
      <c r="B50" s="124">
        <v>1524</v>
      </c>
      <c r="C50" s="67"/>
      <c r="D50" s="67" t="s">
        <v>200</v>
      </c>
      <c r="E50" s="110"/>
      <c r="F50" s="125">
        <v>0</v>
      </c>
      <c r="G50" s="125">
        <v>0</v>
      </c>
      <c r="H50" s="126">
        <v>0</v>
      </c>
    </row>
    <row r="51" spans="2:8" ht="16.5" customHeight="1">
      <c r="B51" s="124">
        <v>1550</v>
      </c>
      <c r="C51" s="67"/>
      <c r="D51" s="67" t="s">
        <v>201</v>
      </c>
      <c r="E51" s="110"/>
      <c r="F51" s="125">
        <v>0</v>
      </c>
      <c r="G51" s="125">
        <v>0</v>
      </c>
      <c r="H51" s="126">
        <v>0</v>
      </c>
    </row>
    <row r="52" spans="2:8" ht="16.5" customHeight="1">
      <c r="B52" s="124">
        <v>1560</v>
      </c>
      <c r="C52" s="87"/>
      <c r="D52" s="67" t="s">
        <v>202</v>
      </c>
      <c r="E52" s="110"/>
      <c r="F52" s="125">
        <v>0</v>
      </c>
      <c r="G52" s="125">
        <v>0</v>
      </c>
      <c r="H52" s="126">
        <v>0</v>
      </c>
    </row>
    <row r="53" spans="2:8" ht="16.5" customHeight="1">
      <c r="B53" s="124">
        <v>1600</v>
      </c>
      <c r="C53" s="67" t="s">
        <v>203</v>
      </c>
      <c r="D53" s="67"/>
      <c r="E53" s="110"/>
      <c r="F53" s="125">
        <v>0</v>
      </c>
      <c r="G53" s="125">
        <v>0</v>
      </c>
      <c r="H53" s="126">
        <v>0</v>
      </c>
    </row>
    <row r="54" spans="2:8" ht="16.5" customHeight="1">
      <c r="B54" s="124">
        <v>1700</v>
      </c>
      <c r="C54" s="67" t="s">
        <v>204</v>
      </c>
      <c r="D54" s="67"/>
      <c r="E54" s="110"/>
      <c r="F54" s="125">
        <v>0</v>
      </c>
      <c r="G54" s="125">
        <v>0</v>
      </c>
      <c r="H54" s="126">
        <v>0</v>
      </c>
    </row>
    <row r="55" ht="11.25">
      <c r="H55" s="104"/>
    </row>
  </sheetData>
  <sheetProtection/>
  <mergeCells count="8">
    <mergeCell ref="C11:D11"/>
    <mergeCell ref="C18:D18"/>
    <mergeCell ref="B1:H1"/>
    <mergeCell ref="B2:H2"/>
    <mergeCell ref="B3:H3"/>
    <mergeCell ref="B5:D6"/>
    <mergeCell ref="F5:F6"/>
    <mergeCell ref="G5:H5"/>
  </mergeCells>
  <printOptions horizontalCentered="1"/>
  <pageMargins left="0.5905511811023623" right="0.5905511811023623" top="0.5905511811023623" bottom="0.7874015748031497" header="0.3937007874015748" footer="0.31496062992125984"/>
  <pageSetup firstPageNumber="50" useFirstPageNumber="1" horizontalDpi="360" verticalDpi="360" orientation="portrait" paperSize="9" scale="85" r:id="rId2"/>
  <headerFooter scaleWithDoc="0" alignWithMargins="0"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J52"/>
  <sheetViews>
    <sheetView zoomScalePageLayoutView="0" workbookViewId="0" topLeftCell="A1">
      <selection activeCell="A1" sqref="A1"/>
    </sheetView>
  </sheetViews>
  <sheetFormatPr defaultColWidth="10.57421875" defaultRowHeight="12.75"/>
  <cols>
    <col min="1" max="1" width="3.7109375" style="48" customWidth="1"/>
    <col min="2" max="2" width="3.140625" style="60" customWidth="1"/>
    <col min="3" max="3" width="46.421875" style="60" customWidth="1"/>
    <col min="4" max="4" width="0.85546875" style="48" customWidth="1"/>
    <col min="5" max="10" width="7.57421875" style="48" customWidth="1"/>
    <col min="11" max="16384" width="10.57421875" style="48" customWidth="1"/>
  </cols>
  <sheetData>
    <row r="1" spans="2:10" ht="15" customHeight="1">
      <c r="B1" s="324" t="s">
        <v>312</v>
      </c>
      <c r="C1" s="324"/>
      <c r="D1" s="324"/>
      <c r="E1" s="324"/>
      <c r="F1" s="324"/>
      <c r="G1" s="324"/>
      <c r="H1" s="324"/>
      <c r="I1" s="324"/>
      <c r="J1" s="324"/>
    </row>
    <row r="2" spans="2:10" ht="30" customHeight="1">
      <c r="B2" s="359" t="s">
        <v>313</v>
      </c>
      <c r="C2" s="359"/>
      <c r="D2" s="359"/>
      <c r="E2" s="359"/>
      <c r="F2" s="359"/>
      <c r="G2" s="359"/>
      <c r="H2" s="359"/>
      <c r="I2" s="359"/>
      <c r="J2" s="359"/>
    </row>
    <row r="3" spans="1:10" ht="15" customHeight="1">
      <c r="A3" s="217"/>
      <c r="B3" s="325" t="s">
        <v>314</v>
      </c>
      <c r="C3" s="325"/>
      <c r="D3" s="325"/>
      <c r="E3" s="325"/>
      <c r="F3" s="325"/>
      <c r="G3" s="325"/>
      <c r="H3" s="325"/>
      <c r="I3" s="325"/>
      <c r="J3" s="325"/>
    </row>
    <row r="4" spans="1:3" ht="9" customHeight="1">
      <c r="A4" s="217"/>
      <c r="B4" s="48"/>
      <c r="C4" s="48"/>
    </row>
    <row r="5" spans="1:10" ht="18" customHeight="1">
      <c r="A5" s="217"/>
      <c r="B5" s="326" t="s">
        <v>315</v>
      </c>
      <c r="C5" s="326"/>
      <c r="D5" s="53"/>
      <c r="E5" s="379" t="s">
        <v>279</v>
      </c>
      <c r="F5" s="380"/>
      <c r="G5" s="354" t="s">
        <v>209</v>
      </c>
      <c r="H5" s="355"/>
      <c r="I5" s="355"/>
      <c r="J5" s="355"/>
    </row>
    <row r="6" spans="1:10" ht="35.25" customHeight="1">
      <c r="A6" s="219"/>
      <c r="B6" s="378"/>
      <c r="C6" s="378"/>
      <c r="D6" s="258"/>
      <c r="E6" s="381"/>
      <c r="F6" s="382"/>
      <c r="G6" s="383" t="s">
        <v>269</v>
      </c>
      <c r="H6" s="384"/>
      <c r="I6" s="383" t="s">
        <v>270</v>
      </c>
      <c r="J6" s="385"/>
    </row>
    <row r="7" spans="1:10" ht="18" customHeight="1">
      <c r="A7" s="217"/>
      <c r="B7" s="327"/>
      <c r="C7" s="327"/>
      <c r="D7" s="259"/>
      <c r="E7" s="221" t="s">
        <v>6</v>
      </c>
      <c r="F7" s="260" t="s">
        <v>7</v>
      </c>
      <c r="G7" s="221" t="s">
        <v>6</v>
      </c>
      <c r="H7" s="260" t="s">
        <v>7</v>
      </c>
      <c r="I7" s="221" t="s">
        <v>6</v>
      </c>
      <c r="J7" s="260" t="s">
        <v>7</v>
      </c>
    </row>
    <row r="8" spans="1:10" ht="21" customHeight="1">
      <c r="A8" s="223"/>
      <c r="B8" s="390" t="s">
        <v>101</v>
      </c>
      <c r="C8" s="390"/>
      <c r="E8" s="64">
        <v>1738</v>
      </c>
      <c r="F8" s="97">
        <v>100</v>
      </c>
      <c r="G8" s="64">
        <v>1290</v>
      </c>
      <c r="H8" s="97">
        <v>100</v>
      </c>
      <c r="I8" s="64">
        <v>448</v>
      </c>
      <c r="J8" s="236">
        <v>100</v>
      </c>
    </row>
    <row r="9" spans="1:10" ht="18" customHeight="1">
      <c r="A9" s="223"/>
      <c r="B9" s="72" t="s">
        <v>225</v>
      </c>
      <c r="C9" s="72"/>
      <c r="E9" s="64"/>
      <c r="F9" s="97"/>
      <c r="G9" s="64"/>
      <c r="H9" s="97"/>
      <c r="I9" s="64"/>
      <c r="J9" s="261"/>
    </row>
    <row r="10" spans="1:10" ht="12.75" customHeight="1">
      <c r="A10" s="226"/>
      <c r="B10" s="73"/>
      <c r="C10" s="73" t="s">
        <v>316</v>
      </c>
      <c r="E10" s="162">
        <v>11</v>
      </c>
      <c r="F10" s="98">
        <v>0.6329113924050633</v>
      </c>
      <c r="G10" s="162">
        <v>11</v>
      </c>
      <c r="H10" s="98">
        <v>0.8527131782945736</v>
      </c>
      <c r="I10" s="162">
        <v>0</v>
      </c>
      <c r="J10" s="98">
        <v>0</v>
      </c>
    </row>
    <row r="11" spans="1:10" ht="12.75" customHeight="1">
      <c r="A11" s="227"/>
      <c r="B11" s="73"/>
      <c r="C11" s="73" t="s">
        <v>317</v>
      </c>
      <c r="E11" s="162">
        <v>380</v>
      </c>
      <c r="F11" s="98">
        <v>21.86421173762946</v>
      </c>
      <c r="G11" s="162">
        <v>300</v>
      </c>
      <c r="H11" s="98">
        <v>23.25581395348837</v>
      </c>
      <c r="I11" s="162">
        <v>80</v>
      </c>
      <c r="J11" s="98">
        <v>17.857142857142858</v>
      </c>
    </row>
    <row r="12" spans="1:10" ht="12.75" customHeight="1">
      <c r="A12" s="226"/>
      <c r="B12" s="89"/>
      <c r="C12" s="76" t="s">
        <v>318</v>
      </c>
      <c r="E12" s="162">
        <v>7</v>
      </c>
      <c r="F12" s="98">
        <v>0.4027617951668585</v>
      </c>
      <c r="G12" s="162">
        <v>7</v>
      </c>
      <c r="H12" s="98">
        <v>0.5426356589147286</v>
      </c>
      <c r="I12" s="162">
        <v>0</v>
      </c>
      <c r="J12" s="98">
        <v>0</v>
      </c>
    </row>
    <row r="13" spans="1:10" ht="12.75" customHeight="1">
      <c r="A13" s="226"/>
      <c r="B13" s="89"/>
      <c r="C13" s="73" t="s">
        <v>319</v>
      </c>
      <c r="E13" s="162">
        <v>1327</v>
      </c>
      <c r="F13" s="98">
        <v>76.35212888377445</v>
      </c>
      <c r="G13" s="162">
        <v>959</v>
      </c>
      <c r="H13" s="98">
        <v>74.34108527131784</v>
      </c>
      <c r="I13" s="162">
        <v>368</v>
      </c>
      <c r="J13" s="98">
        <v>82.14285714285714</v>
      </c>
    </row>
    <row r="14" spans="1:10" ht="12.75" customHeight="1">
      <c r="A14" s="226"/>
      <c r="B14" s="89"/>
      <c r="C14" s="60" t="s">
        <v>320</v>
      </c>
      <c r="E14" s="123"/>
      <c r="F14" s="98"/>
      <c r="G14" s="123"/>
      <c r="H14" s="98"/>
      <c r="I14" s="123"/>
      <c r="J14" s="98"/>
    </row>
    <row r="15" spans="1:10" ht="12.75" customHeight="1">
      <c r="A15" s="223"/>
      <c r="B15" s="89"/>
      <c r="C15" s="73" t="s">
        <v>321</v>
      </c>
      <c r="E15" s="162">
        <v>13</v>
      </c>
      <c r="F15" s="98">
        <v>0.7479861910241657</v>
      </c>
      <c r="G15" s="162">
        <v>13</v>
      </c>
      <c r="H15" s="98">
        <v>1.0077519379844961</v>
      </c>
      <c r="I15" s="262" t="s">
        <v>294</v>
      </c>
      <c r="J15" s="102" t="s">
        <v>294</v>
      </c>
    </row>
    <row r="16" spans="1:10" ht="12.75" customHeight="1">
      <c r="A16" s="223"/>
      <c r="B16" s="89"/>
      <c r="C16" s="73"/>
      <c r="E16" s="162"/>
      <c r="F16" s="98"/>
      <c r="G16" s="162"/>
      <c r="H16" s="98"/>
      <c r="I16" s="162"/>
      <c r="J16" s="98"/>
    </row>
    <row r="17" spans="1:10" ht="18" customHeight="1">
      <c r="A17" s="217"/>
      <c r="B17" s="72" t="s">
        <v>322</v>
      </c>
      <c r="C17" s="73"/>
      <c r="E17" s="61"/>
      <c r="F17" s="166"/>
      <c r="G17" s="61"/>
      <c r="H17" s="166"/>
      <c r="I17" s="61"/>
      <c r="J17" s="166"/>
    </row>
    <row r="18" spans="1:10" ht="12.75" customHeight="1">
      <c r="A18" s="227"/>
      <c r="B18" s="73"/>
      <c r="C18" s="73" t="s">
        <v>323</v>
      </c>
      <c r="E18" s="68">
        <v>173</v>
      </c>
      <c r="F18" s="98">
        <v>9.95397008055236</v>
      </c>
      <c r="G18" s="68">
        <v>138</v>
      </c>
      <c r="H18" s="98">
        <v>10.69767441860465</v>
      </c>
      <c r="I18" s="162">
        <v>35</v>
      </c>
      <c r="J18" s="98">
        <v>7.8125</v>
      </c>
    </row>
    <row r="19" spans="1:10" ht="12.75" customHeight="1">
      <c r="A19" s="263"/>
      <c r="B19" s="73"/>
      <c r="C19" s="73" t="s">
        <v>324</v>
      </c>
      <c r="E19" s="68">
        <v>18</v>
      </c>
      <c r="F19" s="98">
        <v>10.404624277456648</v>
      </c>
      <c r="G19" s="68">
        <v>14</v>
      </c>
      <c r="H19" s="98">
        <v>10.144927536231885</v>
      </c>
      <c r="I19" s="162">
        <v>4</v>
      </c>
      <c r="J19" s="98">
        <v>11.428571428571429</v>
      </c>
    </row>
    <row r="20" spans="1:10" ht="12.75" customHeight="1">
      <c r="A20" s="263"/>
      <c r="B20" s="73"/>
      <c r="C20" s="73" t="s">
        <v>325</v>
      </c>
      <c r="E20" s="68">
        <v>148</v>
      </c>
      <c r="F20" s="98">
        <v>85.54913294797689</v>
      </c>
      <c r="G20" s="68">
        <v>117</v>
      </c>
      <c r="H20" s="98">
        <v>84.78260869565217</v>
      </c>
      <c r="I20" s="162">
        <v>31</v>
      </c>
      <c r="J20" s="98">
        <v>88.57142857142857</v>
      </c>
    </row>
    <row r="21" spans="1:10" ht="12.75" customHeight="1">
      <c r="A21" s="263"/>
      <c r="B21" s="73"/>
      <c r="C21" s="73" t="s">
        <v>326</v>
      </c>
      <c r="E21" s="68">
        <v>7</v>
      </c>
      <c r="F21" s="98">
        <v>0.4027617951668585</v>
      </c>
      <c r="G21" s="68">
        <v>7</v>
      </c>
      <c r="H21" s="98">
        <v>0.5426356589147286</v>
      </c>
      <c r="I21" s="162">
        <v>0</v>
      </c>
      <c r="J21" s="98">
        <v>0</v>
      </c>
    </row>
    <row r="22" spans="1:10" ht="12.75" customHeight="1">
      <c r="A22" s="227"/>
      <c r="B22" s="73"/>
      <c r="C22" s="73" t="s">
        <v>327</v>
      </c>
      <c r="E22" s="68">
        <v>7</v>
      </c>
      <c r="F22" s="98">
        <v>0.4027617951668585</v>
      </c>
      <c r="G22" s="68">
        <v>4</v>
      </c>
      <c r="H22" s="98">
        <v>0.31007751937984496</v>
      </c>
      <c r="I22" s="162">
        <v>3</v>
      </c>
      <c r="J22" s="98">
        <v>0.6696428571428571</v>
      </c>
    </row>
    <row r="23" spans="1:10" ht="12.75" customHeight="1">
      <c r="A23" s="227"/>
      <c r="B23" s="73"/>
      <c r="C23" s="73" t="s">
        <v>328</v>
      </c>
      <c r="E23" s="68">
        <v>1445</v>
      </c>
      <c r="F23" s="98">
        <v>83.14154200230149</v>
      </c>
      <c r="G23" s="68">
        <v>1061</v>
      </c>
      <c r="H23" s="98">
        <v>82.24806201550388</v>
      </c>
      <c r="I23" s="162">
        <v>384</v>
      </c>
      <c r="J23" s="98">
        <v>85.71428571428571</v>
      </c>
    </row>
    <row r="24" spans="1:10" ht="12.75" customHeight="1">
      <c r="A24" s="227"/>
      <c r="B24" s="73"/>
      <c r="C24" s="73" t="s">
        <v>329</v>
      </c>
      <c r="E24" s="68">
        <v>31</v>
      </c>
      <c r="F24" s="98">
        <v>1.7836593785960875</v>
      </c>
      <c r="G24" s="68">
        <v>31</v>
      </c>
      <c r="H24" s="98">
        <v>2.4031007751937983</v>
      </c>
      <c r="I24" s="162">
        <v>0</v>
      </c>
      <c r="J24" s="98">
        <v>0</v>
      </c>
    </row>
    <row r="25" spans="1:10" ht="12.75" customHeight="1">
      <c r="A25" s="227"/>
      <c r="B25" s="73"/>
      <c r="C25" s="73" t="s">
        <v>330</v>
      </c>
      <c r="E25" s="68">
        <v>77</v>
      </c>
      <c r="F25" s="98">
        <v>4.430379746835443</v>
      </c>
      <c r="G25" s="68">
        <v>51</v>
      </c>
      <c r="H25" s="98">
        <v>3.953488372093023</v>
      </c>
      <c r="I25" s="162">
        <v>26</v>
      </c>
      <c r="J25" s="98">
        <v>5.803571428571429</v>
      </c>
    </row>
    <row r="26" spans="1:10" ht="12.75" customHeight="1">
      <c r="A26" s="227"/>
      <c r="B26" s="73"/>
      <c r="C26" s="73" t="s">
        <v>331</v>
      </c>
      <c r="D26" s="110"/>
      <c r="E26" s="68">
        <v>5</v>
      </c>
      <c r="F26" s="98">
        <v>0.28768699654775604</v>
      </c>
      <c r="G26" s="68">
        <v>5</v>
      </c>
      <c r="H26" s="98">
        <v>0.3875968992248062</v>
      </c>
      <c r="I26" s="162">
        <v>0</v>
      </c>
      <c r="J26" s="98">
        <v>0</v>
      </c>
    </row>
    <row r="27" spans="1:10" ht="24" customHeight="1">
      <c r="A27" s="227"/>
      <c r="B27" s="72" t="s">
        <v>332</v>
      </c>
      <c r="C27" s="72"/>
      <c r="D27" s="104"/>
      <c r="E27" s="68"/>
      <c r="F27" s="98"/>
      <c r="G27" s="68"/>
      <c r="H27" s="98"/>
      <c r="I27" s="162"/>
      <c r="J27" s="98"/>
    </row>
    <row r="28" spans="1:10" ht="12.75" customHeight="1">
      <c r="A28" s="227"/>
      <c r="B28" s="389" t="s">
        <v>333</v>
      </c>
      <c r="C28" s="389"/>
      <c r="E28" s="64">
        <v>1622</v>
      </c>
      <c r="F28" s="229">
        <v>93.32566168009207</v>
      </c>
      <c r="G28" s="64">
        <v>1200</v>
      </c>
      <c r="H28" s="229">
        <v>93.02325581395348</v>
      </c>
      <c r="I28" s="64">
        <v>422</v>
      </c>
      <c r="J28" s="229">
        <v>94.19642857142857</v>
      </c>
    </row>
    <row r="29" spans="1:10" ht="12.75" customHeight="1">
      <c r="A29" s="217"/>
      <c r="B29" s="60" t="s">
        <v>334</v>
      </c>
      <c r="E29" s="68"/>
      <c r="F29" s="264"/>
      <c r="G29" s="68"/>
      <c r="H29" s="264"/>
      <c r="I29" s="68"/>
      <c r="J29" s="264"/>
    </row>
    <row r="30" spans="1:10" ht="12.75" customHeight="1">
      <c r="A30" s="227"/>
      <c r="B30" s="89"/>
      <c r="C30" s="89" t="s">
        <v>335</v>
      </c>
      <c r="E30" s="265">
        <v>252</v>
      </c>
      <c r="F30" s="98">
        <v>15.536374845869297</v>
      </c>
      <c r="G30" s="162">
        <v>192</v>
      </c>
      <c r="H30" s="98">
        <v>16</v>
      </c>
      <c r="I30" s="162">
        <v>60</v>
      </c>
      <c r="J30" s="98">
        <v>14.218009478672986</v>
      </c>
    </row>
    <row r="31" spans="1:10" ht="12.75" customHeight="1">
      <c r="A31" s="227"/>
      <c r="B31" s="89"/>
      <c r="C31" s="89" t="s">
        <v>336</v>
      </c>
      <c r="E31" s="265">
        <v>29</v>
      </c>
      <c r="F31" s="98">
        <v>1.7879161528976573</v>
      </c>
      <c r="G31" s="162">
        <v>24</v>
      </c>
      <c r="H31" s="98">
        <v>2</v>
      </c>
      <c r="I31" s="162">
        <v>5</v>
      </c>
      <c r="J31" s="98">
        <v>1.1848341232227488</v>
      </c>
    </row>
    <row r="32" spans="1:10" ht="12.75" customHeight="1">
      <c r="A32" s="227"/>
      <c r="B32" s="89"/>
      <c r="C32" s="89" t="s">
        <v>337</v>
      </c>
      <c r="E32" s="265">
        <v>947</v>
      </c>
      <c r="F32" s="98">
        <v>58.38471023427867</v>
      </c>
      <c r="G32" s="162">
        <v>648</v>
      </c>
      <c r="H32" s="98">
        <v>54</v>
      </c>
      <c r="I32" s="162">
        <v>299</v>
      </c>
      <c r="J32" s="98">
        <v>70.85308056872039</v>
      </c>
    </row>
    <row r="33" spans="1:10" ht="12.75" customHeight="1">
      <c r="A33" s="227"/>
      <c r="B33" s="89"/>
      <c r="C33" s="89" t="s">
        <v>338</v>
      </c>
      <c r="E33" s="265">
        <v>50</v>
      </c>
      <c r="F33" s="98">
        <v>3.082614056720099</v>
      </c>
      <c r="G33" s="162">
        <v>46</v>
      </c>
      <c r="H33" s="98">
        <v>3.833333333333333</v>
      </c>
      <c r="I33" s="162">
        <v>4</v>
      </c>
      <c r="J33" s="98">
        <v>0.9478672985781991</v>
      </c>
    </row>
    <row r="34" spans="1:10" ht="12.75" customHeight="1">
      <c r="A34" s="227"/>
      <c r="B34" s="89"/>
      <c r="C34" s="89" t="s">
        <v>339</v>
      </c>
      <c r="E34" s="265">
        <v>115</v>
      </c>
      <c r="F34" s="98">
        <v>7.0900123304562275</v>
      </c>
      <c r="G34" s="162">
        <v>108</v>
      </c>
      <c r="H34" s="98">
        <v>9</v>
      </c>
      <c r="I34" s="162">
        <v>7</v>
      </c>
      <c r="J34" s="98">
        <v>1.6587677725118484</v>
      </c>
    </row>
    <row r="35" spans="1:10" ht="12.75" customHeight="1">
      <c r="A35" s="227"/>
      <c r="B35" s="89"/>
      <c r="C35" s="89" t="s">
        <v>340</v>
      </c>
      <c r="E35" s="265">
        <v>94</v>
      </c>
      <c r="F35" s="98">
        <v>5.7953144266337855</v>
      </c>
      <c r="G35" s="162">
        <v>87</v>
      </c>
      <c r="H35" s="98">
        <v>7.249999999999999</v>
      </c>
      <c r="I35" s="162">
        <v>7</v>
      </c>
      <c r="J35" s="98">
        <v>1.6587677725118484</v>
      </c>
    </row>
    <row r="36" spans="1:10" ht="12.75" customHeight="1">
      <c r="A36" s="227"/>
      <c r="B36" s="89"/>
      <c r="C36" s="89" t="s">
        <v>341</v>
      </c>
      <c r="E36" s="265">
        <v>2</v>
      </c>
      <c r="F36" s="98">
        <v>0.12330456226880394</v>
      </c>
      <c r="G36" s="162">
        <v>2</v>
      </c>
      <c r="H36" s="98">
        <v>0.16666666666666669</v>
      </c>
      <c r="I36" s="162">
        <v>0</v>
      </c>
      <c r="J36" s="98">
        <v>0</v>
      </c>
    </row>
    <row r="37" spans="1:10" ht="12.75" customHeight="1">
      <c r="A37" s="227"/>
      <c r="B37" s="89"/>
      <c r="C37" s="89" t="s">
        <v>342</v>
      </c>
      <c r="E37" s="265">
        <v>133</v>
      </c>
      <c r="F37" s="98">
        <v>8.199753390875463</v>
      </c>
      <c r="G37" s="162">
        <v>93</v>
      </c>
      <c r="H37" s="98">
        <v>7.75</v>
      </c>
      <c r="I37" s="162">
        <v>40</v>
      </c>
      <c r="J37" s="98">
        <v>9.47867298578199</v>
      </c>
    </row>
    <row r="38" spans="1:10" ht="12.75" customHeight="1">
      <c r="A38" s="227"/>
      <c r="B38" s="89"/>
      <c r="C38" s="89" t="s">
        <v>343</v>
      </c>
      <c r="E38" s="265">
        <v>0</v>
      </c>
      <c r="F38" s="98">
        <v>0</v>
      </c>
      <c r="G38" s="162">
        <v>0</v>
      </c>
      <c r="H38" s="98">
        <v>0</v>
      </c>
      <c r="I38" s="162">
        <v>0</v>
      </c>
      <c r="J38" s="98">
        <v>0</v>
      </c>
    </row>
    <row r="39" spans="1:10" ht="24" customHeight="1">
      <c r="A39" s="217"/>
      <c r="B39" s="72" t="s">
        <v>344</v>
      </c>
      <c r="C39" s="72"/>
      <c r="E39" s="265"/>
      <c r="F39" s="261"/>
      <c r="G39" s="162"/>
      <c r="H39" s="261"/>
      <c r="I39" s="162"/>
      <c r="J39" s="261"/>
    </row>
    <row r="40" spans="1:10" ht="12.75" customHeight="1">
      <c r="A40" s="227"/>
      <c r="B40" s="389" t="s">
        <v>345</v>
      </c>
      <c r="C40" s="389"/>
      <c r="E40" s="266">
        <v>3</v>
      </c>
      <c r="F40" s="229">
        <v>0.17261219792865362</v>
      </c>
      <c r="G40" s="235">
        <v>3</v>
      </c>
      <c r="H40" s="229">
        <v>0.23255813953488372</v>
      </c>
      <c r="I40" s="267" t="s">
        <v>294</v>
      </c>
      <c r="J40" s="268" t="s">
        <v>294</v>
      </c>
    </row>
    <row r="41" spans="1:10" ht="12" customHeight="1">
      <c r="A41" s="217"/>
      <c r="B41" s="60" t="s">
        <v>334</v>
      </c>
      <c r="E41" s="265"/>
      <c r="F41" s="261"/>
      <c r="G41" s="162"/>
      <c r="H41" s="261"/>
      <c r="I41" s="162"/>
      <c r="J41" s="261"/>
    </row>
    <row r="42" spans="1:10" ht="12.75" customHeight="1">
      <c r="A42" s="227"/>
      <c r="B42" s="89"/>
      <c r="C42" s="89" t="s">
        <v>346</v>
      </c>
      <c r="E42" s="265">
        <v>2</v>
      </c>
      <c r="F42" s="98">
        <v>66.66666666666666</v>
      </c>
      <c r="G42" s="162">
        <v>2</v>
      </c>
      <c r="H42" s="98">
        <v>66.66666666666666</v>
      </c>
      <c r="I42" s="262" t="s">
        <v>294</v>
      </c>
      <c r="J42" s="102" t="s">
        <v>294</v>
      </c>
    </row>
    <row r="43" spans="1:10" ht="12.75" customHeight="1">
      <c r="A43" s="227"/>
      <c r="B43" s="89"/>
      <c r="C43" s="89" t="s">
        <v>347</v>
      </c>
      <c r="E43" s="265">
        <v>0</v>
      </c>
      <c r="F43" s="98">
        <v>0</v>
      </c>
      <c r="G43" s="162">
        <v>0</v>
      </c>
      <c r="H43" s="98">
        <v>0</v>
      </c>
      <c r="I43" s="262" t="s">
        <v>294</v>
      </c>
      <c r="J43" s="102" t="s">
        <v>294</v>
      </c>
    </row>
    <row r="44" spans="1:10" ht="12.75" customHeight="1">
      <c r="A44" s="227"/>
      <c r="B44" s="89"/>
      <c r="C44" s="89" t="s">
        <v>348</v>
      </c>
      <c r="E44" s="265">
        <v>1</v>
      </c>
      <c r="F44" s="98">
        <v>33.33333333333333</v>
      </c>
      <c r="G44" s="162">
        <v>1</v>
      </c>
      <c r="H44" s="98">
        <v>33.33333333333333</v>
      </c>
      <c r="I44" s="262" t="s">
        <v>294</v>
      </c>
      <c r="J44" s="102" t="s">
        <v>294</v>
      </c>
    </row>
    <row r="45" spans="1:10" ht="24" customHeight="1">
      <c r="A45" s="227"/>
      <c r="B45" s="389" t="s">
        <v>349</v>
      </c>
      <c r="C45" s="389"/>
      <c r="D45" s="110"/>
      <c r="E45" s="266">
        <v>1210</v>
      </c>
      <c r="F45" s="236">
        <v>100</v>
      </c>
      <c r="G45" s="235">
        <v>851</v>
      </c>
      <c r="H45" s="236">
        <v>100</v>
      </c>
      <c r="I45" s="235">
        <v>359</v>
      </c>
      <c r="J45" s="236">
        <v>100</v>
      </c>
    </row>
    <row r="46" spans="1:10" ht="12.75" customHeight="1">
      <c r="A46" s="227"/>
      <c r="B46" s="60" t="s">
        <v>350</v>
      </c>
      <c r="D46" s="110"/>
      <c r="F46" s="269"/>
      <c r="H46" s="269"/>
      <c r="J46" s="270"/>
    </row>
    <row r="47" spans="1:10" ht="12.75" customHeight="1">
      <c r="A47" s="227"/>
      <c r="C47" s="89" t="s">
        <v>351</v>
      </c>
      <c r="D47" s="110"/>
      <c r="E47" s="162">
        <v>923</v>
      </c>
      <c r="F47" s="98">
        <v>76.28099173553719</v>
      </c>
      <c r="G47" s="162">
        <v>628</v>
      </c>
      <c r="H47" s="98">
        <v>73.79553466509988</v>
      </c>
      <c r="I47" s="162">
        <v>295</v>
      </c>
      <c r="J47" s="98">
        <v>82.17270194986072</v>
      </c>
    </row>
    <row r="48" spans="1:10" ht="12.75" customHeight="1">
      <c r="A48" s="227"/>
      <c r="C48" s="89" t="s">
        <v>352</v>
      </c>
      <c r="D48" s="110"/>
      <c r="E48" s="162">
        <v>29</v>
      </c>
      <c r="F48" s="98">
        <v>2.396694214876033</v>
      </c>
      <c r="G48" s="162">
        <v>24</v>
      </c>
      <c r="H48" s="98">
        <v>2.8202115158636896</v>
      </c>
      <c r="I48" s="162">
        <v>5</v>
      </c>
      <c r="J48" s="98">
        <v>1.392757660167131</v>
      </c>
    </row>
    <row r="49" spans="1:10" ht="12.75" customHeight="1">
      <c r="A49" s="227"/>
      <c r="C49" s="89" t="s">
        <v>353</v>
      </c>
      <c r="D49" s="110"/>
      <c r="E49" s="162">
        <v>258</v>
      </c>
      <c r="F49" s="98">
        <v>21.322314049586776</v>
      </c>
      <c r="G49" s="162">
        <v>199</v>
      </c>
      <c r="H49" s="98">
        <v>23.384253819036427</v>
      </c>
      <c r="I49" s="162">
        <v>59</v>
      </c>
      <c r="J49" s="98">
        <v>16.434540389972145</v>
      </c>
    </row>
    <row r="50" spans="1:10" ht="12.75" customHeight="1">
      <c r="A50" s="217"/>
      <c r="B50" s="89"/>
      <c r="C50" s="89"/>
      <c r="E50" s="230"/>
      <c r="F50" s="271"/>
      <c r="G50" s="230"/>
      <c r="H50" s="271"/>
      <c r="I50" s="230"/>
      <c r="J50" s="272"/>
    </row>
    <row r="51" spans="1:10" ht="12.75" customHeight="1">
      <c r="A51" s="217"/>
      <c r="B51" s="89"/>
      <c r="C51" s="89"/>
      <c r="E51" s="230"/>
      <c r="F51" s="271"/>
      <c r="G51" s="230"/>
      <c r="H51" s="271"/>
      <c r="I51" s="230"/>
      <c r="J51" s="272"/>
    </row>
    <row r="52" spans="1:10" ht="12.75" customHeight="1">
      <c r="A52" s="217"/>
      <c r="B52" s="89"/>
      <c r="C52" s="89"/>
      <c r="E52" s="230"/>
      <c r="F52" s="271"/>
      <c r="G52" s="230"/>
      <c r="H52" s="271"/>
      <c r="I52" s="230"/>
      <c r="J52" s="272"/>
    </row>
  </sheetData>
  <sheetProtection/>
  <mergeCells count="12">
    <mergeCell ref="B1:J1"/>
    <mergeCell ref="B2:J2"/>
    <mergeCell ref="B3:J3"/>
    <mergeCell ref="B5:C7"/>
    <mergeCell ref="E5:F6"/>
    <mergeCell ref="G5:J5"/>
    <mergeCell ref="G6:H6"/>
    <mergeCell ref="I6:J6"/>
    <mergeCell ref="B8:C8"/>
    <mergeCell ref="B28:C28"/>
    <mergeCell ref="B40:C40"/>
    <mergeCell ref="B45:C45"/>
  </mergeCells>
  <printOptions/>
  <pageMargins left="0.5905511811023623" right="0.5905511811023623" top="0.5905511811023623" bottom="0.7874015748031497" header="0.3937007874015748" footer="0.31496062992125984"/>
  <pageSetup firstPageNumber="51" useFirstPageNumber="1" horizontalDpi="360" verticalDpi="360" orientation="portrait" paperSize="9" scale="95" r:id="rId1"/>
  <headerFooter scaleWithDoc="0"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L68"/>
  <sheetViews>
    <sheetView zoomScaleSheetLayoutView="100" zoomScalePageLayoutView="0" workbookViewId="0" topLeftCell="A1">
      <selection activeCell="B1" sqref="B1:I1"/>
    </sheetView>
  </sheetViews>
  <sheetFormatPr defaultColWidth="10.57421875" defaultRowHeight="12.75"/>
  <cols>
    <col min="1" max="1" width="3.7109375" style="48" customWidth="1"/>
    <col min="2" max="2" width="38.57421875" style="48" customWidth="1"/>
    <col min="3" max="3" width="0.85546875" style="48" customWidth="1"/>
    <col min="4" max="9" width="7.57421875" style="48" customWidth="1"/>
    <col min="10" max="16384" width="10.57421875" style="48" customWidth="1"/>
  </cols>
  <sheetData>
    <row r="1" spans="2:9" ht="15" customHeight="1">
      <c r="B1" s="324" t="s">
        <v>312</v>
      </c>
      <c r="C1" s="324"/>
      <c r="D1" s="324"/>
      <c r="E1" s="324"/>
      <c r="F1" s="324"/>
      <c r="G1" s="324"/>
      <c r="H1" s="324"/>
      <c r="I1" s="324"/>
    </row>
    <row r="2" spans="1:246" s="60" customFormat="1" ht="30" customHeight="1">
      <c r="A2" s="48"/>
      <c r="B2" s="359" t="s">
        <v>313</v>
      </c>
      <c r="C2" s="359"/>
      <c r="D2" s="359"/>
      <c r="E2" s="359"/>
      <c r="F2" s="359"/>
      <c r="G2" s="359"/>
      <c r="H2" s="359"/>
      <c r="I2" s="359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  <c r="IL2" s="231"/>
    </row>
    <row r="3" spans="1:9" ht="15" customHeight="1">
      <c r="A3" s="217"/>
      <c r="B3" s="325" t="s">
        <v>354</v>
      </c>
      <c r="C3" s="325"/>
      <c r="D3" s="325"/>
      <c r="E3" s="325"/>
      <c r="F3" s="325"/>
      <c r="G3" s="325"/>
      <c r="H3" s="325"/>
      <c r="I3" s="325"/>
    </row>
    <row r="4" ht="9" customHeight="1">
      <c r="A4" s="217"/>
    </row>
    <row r="5" spans="1:9" ht="18" customHeight="1">
      <c r="A5" s="217"/>
      <c r="B5" s="332" t="s">
        <v>98</v>
      </c>
      <c r="C5" s="95"/>
      <c r="D5" s="379" t="s">
        <v>279</v>
      </c>
      <c r="E5" s="380"/>
      <c r="F5" s="354" t="s">
        <v>209</v>
      </c>
      <c r="G5" s="355"/>
      <c r="H5" s="355"/>
      <c r="I5" s="355"/>
    </row>
    <row r="6" spans="1:9" ht="42" customHeight="1">
      <c r="A6" s="219"/>
      <c r="B6" s="387"/>
      <c r="C6" s="120"/>
      <c r="D6" s="381"/>
      <c r="E6" s="382"/>
      <c r="F6" s="383" t="s">
        <v>269</v>
      </c>
      <c r="G6" s="384"/>
      <c r="H6" s="381" t="s">
        <v>270</v>
      </c>
      <c r="I6" s="327"/>
    </row>
    <row r="7" spans="1:9" ht="18" customHeight="1">
      <c r="A7" s="219"/>
      <c r="B7" s="333"/>
      <c r="C7" s="258"/>
      <c r="D7" s="221" t="s">
        <v>6</v>
      </c>
      <c r="E7" s="260" t="s">
        <v>7</v>
      </c>
      <c r="F7" s="221" t="s">
        <v>6</v>
      </c>
      <c r="G7" s="260" t="s">
        <v>7</v>
      </c>
      <c r="H7" s="221" t="s">
        <v>6</v>
      </c>
      <c r="I7" s="260" t="s">
        <v>7</v>
      </c>
    </row>
    <row r="8" spans="1:9" ht="22.5" customHeight="1">
      <c r="A8" s="217"/>
      <c r="B8" s="391" t="s">
        <v>355</v>
      </c>
      <c r="C8" s="391"/>
      <c r="D8" s="391"/>
      <c r="E8" s="391"/>
      <c r="F8" s="391"/>
      <c r="G8" s="391"/>
      <c r="H8" s="391"/>
      <c r="I8" s="391"/>
    </row>
    <row r="9" spans="1:9" ht="6" customHeight="1">
      <c r="A9" s="217"/>
      <c r="B9" s="234"/>
      <c r="C9" s="234"/>
      <c r="D9" s="234"/>
      <c r="E9" s="234"/>
      <c r="F9" s="234"/>
      <c r="G9" s="234"/>
      <c r="H9" s="234"/>
      <c r="I9" s="234"/>
    </row>
    <row r="10" spans="1:9" ht="18" customHeight="1">
      <c r="A10" s="217"/>
      <c r="B10" s="86" t="s">
        <v>101</v>
      </c>
      <c r="C10" s="67"/>
      <c r="D10" s="235">
        <v>1738</v>
      </c>
      <c r="E10" s="236">
        <v>100</v>
      </c>
      <c r="F10" s="235">
        <v>1290</v>
      </c>
      <c r="G10" s="236">
        <v>100</v>
      </c>
      <c r="H10" s="235">
        <v>448</v>
      </c>
      <c r="I10" s="236">
        <v>100</v>
      </c>
    </row>
    <row r="11" spans="3:9" ht="15" customHeight="1">
      <c r="C11" s="110"/>
      <c r="D11" s="123"/>
      <c r="E11" s="261"/>
      <c r="F11" s="123"/>
      <c r="G11" s="261"/>
      <c r="H11" s="123"/>
      <c r="I11" s="261"/>
    </row>
    <row r="12" spans="1:9" ht="18" customHeight="1">
      <c r="A12" s="217"/>
      <c r="B12" s="89" t="s">
        <v>103</v>
      </c>
      <c r="C12" s="87"/>
      <c r="D12" s="162">
        <v>666</v>
      </c>
      <c r="E12" s="98">
        <v>38.3199079401611</v>
      </c>
      <c r="F12" s="162">
        <v>398</v>
      </c>
      <c r="G12" s="98">
        <v>30.85271317829457</v>
      </c>
      <c r="H12" s="162">
        <v>268</v>
      </c>
      <c r="I12" s="98">
        <v>59.82142857142857</v>
      </c>
    </row>
    <row r="13" spans="1:9" ht="18" customHeight="1">
      <c r="A13" s="217"/>
      <c r="B13" s="89" t="s">
        <v>104</v>
      </c>
      <c r="C13" s="87"/>
      <c r="D13" s="162">
        <v>215</v>
      </c>
      <c r="E13" s="98">
        <v>12.37054085155351</v>
      </c>
      <c r="F13" s="162">
        <v>182</v>
      </c>
      <c r="G13" s="98">
        <v>14.108527131782948</v>
      </c>
      <c r="H13" s="162">
        <v>33</v>
      </c>
      <c r="I13" s="98">
        <v>7.366071428571429</v>
      </c>
    </row>
    <row r="14" spans="1:9" ht="18" customHeight="1">
      <c r="A14" s="217"/>
      <c r="B14" s="89" t="s">
        <v>105</v>
      </c>
      <c r="C14" s="87"/>
      <c r="D14" s="162">
        <v>365</v>
      </c>
      <c r="E14" s="98">
        <v>21.00115074798619</v>
      </c>
      <c r="F14" s="162">
        <v>262</v>
      </c>
      <c r="G14" s="98">
        <v>20.310077519379846</v>
      </c>
      <c r="H14" s="162">
        <v>103</v>
      </c>
      <c r="I14" s="98">
        <v>22.991071428571427</v>
      </c>
    </row>
    <row r="15" spans="1:9" ht="18" customHeight="1">
      <c r="A15" s="217"/>
      <c r="B15" s="89" t="s">
        <v>106</v>
      </c>
      <c r="C15" s="87"/>
      <c r="D15" s="162">
        <v>213</v>
      </c>
      <c r="E15" s="98">
        <v>12.255466052934407</v>
      </c>
      <c r="F15" s="162">
        <v>188</v>
      </c>
      <c r="G15" s="98">
        <v>14.573643410852712</v>
      </c>
      <c r="H15" s="162">
        <v>25</v>
      </c>
      <c r="I15" s="98">
        <v>5.580357142857143</v>
      </c>
    </row>
    <row r="16" spans="1:9" ht="18" customHeight="1">
      <c r="A16" s="217"/>
      <c r="B16" s="89" t="s">
        <v>107</v>
      </c>
      <c r="C16" s="87"/>
      <c r="D16" s="162">
        <v>143</v>
      </c>
      <c r="E16" s="98">
        <v>8.227848101265822</v>
      </c>
      <c r="F16" s="162">
        <v>134</v>
      </c>
      <c r="G16" s="98">
        <v>10.387596899224807</v>
      </c>
      <c r="H16" s="162">
        <v>9</v>
      </c>
      <c r="I16" s="98">
        <v>2.0089285714285716</v>
      </c>
    </row>
    <row r="17" spans="1:9" ht="18.75" customHeight="1">
      <c r="A17" s="217"/>
      <c r="B17" s="89" t="s">
        <v>108</v>
      </c>
      <c r="C17" s="87"/>
      <c r="D17" s="162">
        <v>100</v>
      </c>
      <c r="E17" s="98">
        <v>5.7537399309551205</v>
      </c>
      <c r="F17" s="162">
        <v>94</v>
      </c>
      <c r="G17" s="98">
        <v>7.286821705426356</v>
      </c>
      <c r="H17" s="162">
        <v>6</v>
      </c>
      <c r="I17" s="98">
        <v>1.3392857142857142</v>
      </c>
    </row>
    <row r="18" spans="1:9" ht="18" customHeight="1">
      <c r="A18" s="217"/>
      <c r="B18" s="89" t="s">
        <v>109</v>
      </c>
      <c r="C18" s="87"/>
      <c r="D18" s="162">
        <v>36</v>
      </c>
      <c r="E18" s="98">
        <v>2.0713463751438432</v>
      </c>
      <c r="F18" s="162">
        <v>32</v>
      </c>
      <c r="G18" s="98">
        <v>2.4806201550387597</v>
      </c>
      <c r="H18" s="162">
        <v>4</v>
      </c>
      <c r="I18" s="98">
        <v>0.8928571428571428</v>
      </c>
    </row>
    <row r="19" spans="1:9" ht="18" customHeight="1">
      <c r="A19" s="217"/>
      <c r="B19" s="48" t="s">
        <v>110</v>
      </c>
      <c r="C19" s="65"/>
      <c r="D19" s="162"/>
      <c r="E19" s="163"/>
      <c r="F19" s="162"/>
      <c r="G19" s="163"/>
      <c r="H19" s="162"/>
      <c r="I19" s="97"/>
    </row>
    <row r="20" spans="1:9" ht="12.75" customHeight="1">
      <c r="A20" s="217"/>
      <c r="B20" s="89" t="s">
        <v>111</v>
      </c>
      <c r="D20" s="164">
        <v>9</v>
      </c>
      <c r="E20" s="164" t="s">
        <v>294</v>
      </c>
      <c r="F20" s="164">
        <v>10.5</v>
      </c>
      <c r="G20" s="164" t="s">
        <v>294</v>
      </c>
      <c r="H20" s="164">
        <v>4.9</v>
      </c>
      <c r="I20" s="102" t="s">
        <v>294</v>
      </c>
    </row>
    <row r="21" spans="1:9" ht="12.75" customHeight="1">
      <c r="A21" s="217"/>
      <c r="B21" s="89"/>
      <c r="D21" s="273"/>
      <c r="E21" s="274"/>
      <c r="F21" s="273"/>
      <c r="G21" s="274"/>
      <c r="H21" s="273"/>
      <c r="I21" s="274"/>
    </row>
    <row r="22" spans="1:9" ht="24" customHeight="1">
      <c r="A22" s="217"/>
      <c r="B22" s="386" t="s">
        <v>356</v>
      </c>
      <c r="C22" s="386"/>
      <c r="D22" s="386"/>
      <c r="E22" s="386"/>
      <c r="F22" s="386"/>
      <c r="G22" s="386"/>
      <c r="H22" s="386"/>
      <c r="I22" s="386"/>
    </row>
    <row r="23" spans="1:9" ht="9" customHeight="1">
      <c r="A23" s="217"/>
      <c r="B23" s="234"/>
      <c r="C23" s="234"/>
      <c r="D23" s="234"/>
      <c r="E23" s="234"/>
      <c r="F23" s="234"/>
      <c r="G23" s="234"/>
      <c r="H23" s="234"/>
      <c r="I23" s="234"/>
    </row>
    <row r="24" spans="1:9" ht="14.25" customHeight="1">
      <c r="A24" s="217"/>
      <c r="B24" s="86" t="s">
        <v>101</v>
      </c>
      <c r="C24" s="67"/>
      <c r="D24" s="235">
        <v>1738</v>
      </c>
      <c r="E24" s="236">
        <v>100</v>
      </c>
      <c r="F24" s="235">
        <v>1290</v>
      </c>
      <c r="G24" s="236">
        <v>100</v>
      </c>
      <c r="H24" s="235">
        <v>448</v>
      </c>
      <c r="I24" s="236">
        <v>100</v>
      </c>
    </row>
    <row r="25" spans="1:9" ht="14.25" customHeight="1">
      <c r="A25" s="217"/>
      <c r="B25" s="86"/>
      <c r="C25" s="67"/>
      <c r="D25" s="235"/>
      <c r="E25" s="236"/>
      <c r="F25" s="235"/>
      <c r="G25" s="236"/>
      <c r="H25" s="235"/>
      <c r="I25" s="236"/>
    </row>
    <row r="26" spans="1:9" ht="18" customHeight="1">
      <c r="A26" s="217"/>
      <c r="B26" s="89" t="s">
        <v>103</v>
      </c>
      <c r="C26" s="87"/>
      <c r="D26" s="162">
        <v>10</v>
      </c>
      <c r="E26" s="98">
        <v>0.5753739930955121</v>
      </c>
      <c r="F26" s="162">
        <v>5</v>
      </c>
      <c r="G26" s="98">
        <v>0.3875968992248062</v>
      </c>
      <c r="H26" s="162">
        <v>5</v>
      </c>
      <c r="I26" s="98">
        <v>1.1160714285714286</v>
      </c>
    </row>
    <row r="27" spans="1:9" ht="18" customHeight="1">
      <c r="A27" s="217"/>
      <c r="B27" s="89" t="s">
        <v>104</v>
      </c>
      <c r="C27" s="87"/>
      <c r="D27" s="162">
        <v>109</v>
      </c>
      <c r="E27" s="98">
        <v>6.271576524741082</v>
      </c>
      <c r="F27" s="162">
        <v>46</v>
      </c>
      <c r="G27" s="98">
        <v>3.565891472868217</v>
      </c>
      <c r="H27" s="162">
        <v>63</v>
      </c>
      <c r="I27" s="98">
        <v>14.0625</v>
      </c>
    </row>
    <row r="28" spans="1:9" ht="18" customHeight="1">
      <c r="A28" s="217"/>
      <c r="B28" s="89" t="s">
        <v>105</v>
      </c>
      <c r="C28" s="87"/>
      <c r="D28" s="162">
        <v>310</v>
      </c>
      <c r="E28" s="98">
        <v>17.836593785960876</v>
      </c>
      <c r="F28" s="162">
        <v>222</v>
      </c>
      <c r="G28" s="98">
        <v>17.209302325581397</v>
      </c>
      <c r="H28" s="162">
        <v>88</v>
      </c>
      <c r="I28" s="98">
        <v>19.642857142857142</v>
      </c>
    </row>
    <row r="29" spans="1:9" ht="18" customHeight="1">
      <c r="A29" s="217"/>
      <c r="B29" s="89" t="s">
        <v>106</v>
      </c>
      <c r="C29" s="87"/>
      <c r="D29" s="162">
        <v>326</v>
      </c>
      <c r="E29" s="98">
        <v>18.757192174913694</v>
      </c>
      <c r="F29" s="162">
        <v>225</v>
      </c>
      <c r="G29" s="98">
        <v>17.441860465116278</v>
      </c>
      <c r="H29" s="162">
        <v>101</v>
      </c>
      <c r="I29" s="98">
        <v>22.544642857142858</v>
      </c>
    </row>
    <row r="30" spans="1:9" ht="18" customHeight="1">
      <c r="A30" s="217"/>
      <c r="B30" s="89" t="s">
        <v>107</v>
      </c>
      <c r="C30" s="87"/>
      <c r="D30" s="162">
        <v>237</v>
      </c>
      <c r="E30" s="98">
        <v>13.636363636363635</v>
      </c>
      <c r="F30" s="162">
        <v>185</v>
      </c>
      <c r="G30" s="98">
        <v>14.34108527131783</v>
      </c>
      <c r="H30" s="162">
        <v>52</v>
      </c>
      <c r="I30" s="98">
        <v>11.607142857142858</v>
      </c>
    </row>
    <row r="31" spans="1:9" ht="18.75" customHeight="1">
      <c r="A31" s="217"/>
      <c r="B31" s="89" t="s">
        <v>108</v>
      </c>
      <c r="C31" s="87"/>
      <c r="D31" s="162">
        <v>434</v>
      </c>
      <c r="E31" s="98">
        <v>24.971231300345227</v>
      </c>
      <c r="F31" s="162">
        <v>338</v>
      </c>
      <c r="G31" s="98">
        <v>26.2015503875969</v>
      </c>
      <c r="H31" s="162">
        <v>96</v>
      </c>
      <c r="I31" s="98">
        <v>21.428571428571427</v>
      </c>
    </row>
    <row r="32" spans="1:9" ht="18" customHeight="1">
      <c r="A32" s="217"/>
      <c r="B32" s="89" t="s">
        <v>357</v>
      </c>
      <c r="C32" s="87"/>
      <c r="D32" s="162">
        <v>177</v>
      </c>
      <c r="E32" s="98">
        <v>10.184119677790564</v>
      </c>
      <c r="F32" s="162">
        <v>147</v>
      </c>
      <c r="G32" s="98">
        <v>11.395348837209303</v>
      </c>
      <c r="H32" s="162">
        <v>30</v>
      </c>
      <c r="I32" s="98">
        <v>6.696428571428571</v>
      </c>
    </row>
    <row r="33" spans="1:9" ht="18" customHeight="1">
      <c r="A33" s="217"/>
      <c r="B33" s="89" t="s">
        <v>358</v>
      </c>
      <c r="C33" s="87"/>
      <c r="D33" s="162">
        <v>73</v>
      </c>
      <c r="E33" s="98">
        <v>4.200230149597238</v>
      </c>
      <c r="F33" s="162">
        <v>67</v>
      </c>
      <c r="G33" s="98">
        <v>5.1937984496124034</v>
      </c>
      <c r="H33" s="162">
        <v>6</v>
      </c>
      <c r="I33" s="98">
        <v>1.3392857142857142</v>
      </c>
    </row>
    <row r="34" spans="1:9" ht="18" customHeight="1">
      <c r="A34" s="217"/>
      <c r="B34" s="89" t="s">
        <v>359</v>
      </c>
      <c r="C34" s="87"/>
      <c r="D34" s="162">
        <v>62</v>
      </c>
      <c r="E34" s="98">
        <v>3.567318757192175</v>
      </c>
      <c r="F34" s="162">
        <v>55</v>
      </c>
      <c r="G34" s="98">
        <v>4.263565891472868</v>
      </c>
      <c r="H34" s="162">
        <v>7</v>
      </c>
      <c r="I34" s="98">
        <v>1.5625</v>
      </c>
    </row>
    <row r="35" spans="1:9" ht="18" customHeight="1">
      <c r="A35" s="217"/>
      <c r="B35" s="48" t="s">
        <v>110</v>
      </c>
      <c r="C35" s="65"/>
      <c r="D35" s="162"/>
      <c r="E35" s="269"/>
      <c r="F35" s="162"/>
      <c r="G35" s="163"/>
      <c r="H35" s="162"/>
      <c r="I35" s="97"/>
    </row>
    <row r="36" spans="1:9" ht="12.75" customHeight="1">
      <c r="A36" s="217"/>
      <c r="B36" s="89" t="s">
        <v>111</v>
      </c>
      <c r="D36" s="164">
        <v>24.3</v>
      </c>
      <c r="E36" s="164" t="s">
        <v>294</v>
      </c>
      <c r="F36" s="164">
        <v>26.1</v>
      </c>
      <c r="G36" s="164" t="s">
        <v>294</v>
      </c>
      <c r="H36" s="164">
        <v>19.1</v>
      </c>
      <c r="I36" s="102" t="s">
        <v>294</v>
      </c>
    </row>
    <row r="37" spans="1:9" ht="18" customHeight="1">
      <c r="A37" s="217"/>
      <c r="B37" s="237"/>
      <c r="C37" s="237"/>
      <c r="D37" s="237"/>
      <c r="E37" s="237"/>
      <c r="F37" s="237"/>
      <c r="G37" s="237"/>
      <c r="H37" s="237"/>
      <c r="I37" s="237"/>
    </row>
    <row r="38" spans="1:9" ht="18" customHeight="1">
      <c r="A38" s="217"/>
      <c r="B38" s="237"/>
      <c r="C38" s="237"/>
      <c r="D38" s="237"/>
      <c r="E38" s="237"/>
      <c r="F38" s="237"/>
      <c r="G38" s="237"/>
      <c r="H38" s="237"/>
      <c r="I38" s="237"/>
    </row>
    <row r="39" spans="1:9" ht="18" customHeight="1">
      <c r="A39" s="217"/>
      <c r="B39" s="237"/>
      <c r="C39" s="237"/>
      <c r="D39" s="237"/>
      <c r="E39" s="237"/>
      <c r="F39" s="237"/>
      <c r="G39" s="237"/>
      <c r="H39" s="237"/>
      <c r="I39" s="237"/>
    </row>
    <row r="40" spans="1:9" ht="18" customHeight="1">
      <c r="A40" s="217"/>
      <c r="B40" s="237"/>
      <c r="C40" s="237"/>
      <c r="D40" s="237"/>
      <c r="E40" s="237"/>
      <c r="F40" s="237"/>
      <c r="G40" s="237"/>
      <c r="H40" s="237"/>
      <c r="I40" s="237"/>
    </row>
    <row r="41" spans="1:9" ht="18" customHeight="1">
      <c r="A41" s="217"/>
      <c r="B41" s="237"/>
      <c r="C41" s="237"/>
      <c r="D41" s="237"/>
      <c r="E41" s="237"/>
      <c r="F41" s="237"/>
      <c r="G41" s="237"/>
      <c r="H41" s="237"/>
      <c r="I41" s="237"/>
    </row>
    <row r="42" spans="1:9" ht="18" customHeight="1">
      <c r="A42" s="217"/>
      <c r="B42" s="237"/>
      <c r="C42" s="237"/>
      <c r="D42" s="237"/>
      <c r="E42" s="237"/>
      <c r="F42" s="237"/>
      <c r="G42" s="237"/>
      <c r="H42" s="237"/>
      <c r="I42" s="237"/>
    </row>
    <row r="43" spans="1:9" ht="18" customHeight="1">
      <c r="A43" s="217"/>
      <c r="B43" s="89"/>
      <c r="C43" s="239"/>
      <c r="D43" s="275"/>
      <c r="E43" s="275"/>
      <c r="F43" s="172"/>
      <c r="G43" s="172"/>
      <c r="H43" s="172"/>
      <c r="I43" s="172"/>
    </row>
    <row r="44" spans="1:9" ht="15" customHeight="1">
      <c r="A44" s="217"/>
      <c r="B44" s="217"/>
      <c r="C44" s="239"/>
      <c r="D44" s="240"/>
      <c r="E44" s="240"/>
      <c r="F44" s="241"/>
      <c r="G44" s="241"/>
      <c r="H44" s="241"/>
      <c r="I44" s="241"/>
    </row>
    <row r="45" spans="1:9" ht="15" customHeight="1">
      <c r="A45" s="217"/>
      <c r="B45" s="217"/>
      <c r="C45" s="239"/>
      <c r="D45" s="275"/>
      <c r="E45" s="275"/>
      <c r="F45" s="172"/>
      <c r="G45" s="172"/>
      <c r="H45" s="172"/>
      <c r="I45" s="172"/>
    </row>
    <row r="46" spans="1:9" ht="18" customHeight="1">
      <c r="A46" s="217"/>
      <c r="B46" s="238"/>
      <c r="C46" s="239"/>
      <c r="D46" s="240"/>
      <c r="E46" s="240"/>
      <c r="F46" s="241"/>
      <c r="G46" s="241"/>
      <c r="H46" s="241"/>
      <c r="I46" s="241"/>
    </row>
    <row r="47" spans="1:9" ht="18" customHeight="1">
      <c r="A47" s="217"/>
      <c r="B47" s="89"/>
      <c r="C47" s="239"/>
      <c r="D47" s="275"/>
      <c r="E47" s="275"/>
      <c r="F47" s="172"/>
      <c r="G47" s="172"/>
      <c r="H47" s="172"/>
      <c r="I47" s="172"/>
    </row>
    <row r="48" spans="1:9" ht="18" customHeight="1">
      <c r="A48" s="217"/>
      <c r="B48" s="238"/>
      <c r="C48" s="239"/>
      <c r="D48" s="240"/>
      <c r="E48" s="240"/>
      <c r="F48" s="241"/>
      <c r="G48" s="241"/>
      <c r="H48" s="241"/>
      <c r="I48" s="241"/>
    </row>
    <row r="49" spans="1:9" ht="18" customHeight="1">
      <c r="A49" s="217"/>
      <c r="B49" s="89"/>
      <c r="C49" s="239"/>
      <c r="D49" s="275"/>
      <c r="E49" s="275"/>
      <c r="F49" s="172"/>
      <c r="G49" s="172"/>
      <c r="H49" s="172"/>
      <c r="I49" s="172"/>
    </row>
    <row r="50" spans="1:9" ht="18" customHeight="1">
      <c r="A50" s="217"/>
      <c r="B50" s="238"/>
      <c r="C50" s="239"/>
      <c r="D50" s="240"/>
      <c r="E50" s="240"/>
      <c r="F50" s="241"/>
      <c r="G50" s="241"/>
      <c r="H50" s="241"/>
      <c r="I50" s="241"/>
    </row>
    <row r="51" spans="1:9" ht="18" customHeight="1">
      <c r="A51" s="217"/>
      <c r="B51" s="89"/>
      <c r="C51" s="239"/>
      <c r="D51" s="275"/>
      <c r="E51" s="275"/>
      <c r="F51" s="172"/>
      <c r="G51" s="172"/>
      <c r="H51" s="172"/>
      <c r="I51" s="172"/>
    </row>
    <row r="52" spans="1:9" ht="18" customHeight="1">
      <c r="A52" s="217"/>
      <c r="B52" s="238"/>
      <c r="C52" s="239"/>
      <c r="D52" s="240"/>
      <c r="E52" s="240"/>
      <c r="F52" s="241"/>
      <c r="G52" s="241"/>
      <c r="H52" s="241"/>
      <c r="I52" s="241"/>
    </row>
    <row r="53" spans="1:9" ht="18" customHeight="1">
      <c r="A53" s="217"/>
      <c r="B53" s="89"/>
      <c r="C53" s="239"/>
      <c r="D53" s="275"/>
      <c r="E53" s="275"/>
      <c r="F53" s="172"/>
      <c r="G53" s="172"/>
      <c r="H53" s="172"/>
      <c r="I53" s="172"/>
    </row>
    <row r="54" spans="1:9" ht="18" customHeight="1">
      <c r="A54" s="217"/>
      <c r="B54" s="238"/>
      <c r="C54" s="239"/>
      <c r="D54" s="240"/>
      <c r="E54" s="240"/>
      <c r="F54" s="241"/>
      <c r="G54" s="241"/>
      <c r="H54" s="241"/>
      <c r="I54" s="241"/>
    </row>
    <row r="55" spans="1:9" ht="11.25">
      <c r="A55" s="217"/>
      <c r="B55" s="89"/>
      <c r="C55" s="239"/>
      <c r="D55" s="275"/>
      <c r="E55" s="275"/>
      <c r="F55" s="172"/>
      <c r="G55" s="172"/>
      <c r="H55" s="172"/>
      <c r="I55" s="172"/>
    </row>
    <row r="56" spans="1:9" ht="11.25">
      <c r="A56" s="217"/>
      <c r="B56" s="238"/>
      <c r="C56" s="239"/>
      <c r="D56" s="240"/>
      <c r="E56" s="240"/>
      <c r="F56" s="241"/>
      <c r="G56" s="241"/>
      <c r="H56" s="241"/>
      <c r="I56" s="241"/>
    </row>
    <row r="57" spans="1:9" ht="11.25">
      <c r="A57" s="217"/>
      <c r="C57" s="242"/>
      <c r="D57" s="243"/>
      <c r="E57" s="243"/>
      <c r="F57" s="99"/>
      <c r="G57" s="99"/>
      <c r="H57" s="99"/>
      <c r="I57" s="99"/>
    </row>
    <row r="58" spans="1:9" ht="11.25">
      <c r="A58" s="217"/>
      <c r="B58" s="89"/>
      <c r="C58" s="104"/>
      <c r="D58" s="244"/>
      <c r="E58" s="244"/>
      <c r="F58" s="245"/>
      <c r="G58" s="245"/>
      <c r="H58" s="245"/>
      <c r="I58" s="245"/>
    </row>
    <row r="59" spans="1:9" ht="11.25">
      <c r="A59" s="217"/>
      <c r="B59" s="89"/>
      <c r="C59" s="104"/>
      <c r="D59" s="104"/>
      <c r="E59" s="104"/>
      <c r="F59" s="104"/>
      <c r="G59" s="104"/>
      <c r="H59" s="104"/>
      <c r="I59" s="104"/>
    </row>
    <row r="60" spans="1:9" ht="11.25">
      <c r="A60" s="217"/>
      <c r="B60" s="89"/>
      <c r="C60" s="104"/>
      <c r="D60" s="104"/>
      <c r="E60" s="104"/>
      <c r="F60" s="104"/>
      <c r="G60" s="104"/>
      <c r="H60" s="104"/>
      <c r="I60" s="104"/>
    </row>
    <row r="61" spans="1:9" ht="11.25">
      <c r="A61" s="217"/>
      <c r="B61" s="89"/>
      <c r="C61" s="104"/>
      <c r="D61" s="104"/>
      <c r="E61" s="104"/>
      <c r="F61" s="104"/>
      <c r="G61" s="104"/>
      <c r="H61" s="104"/>
      <c r="I61" s="104"/>
    </row>
    <row r="62" spans="1:9" ht="11.25">
      <c r="A62" s="217"/>
      <c r="B62" s="89"/>
      <c r="C62" s="104"/>
      <c r="D62" s="104"/>
      <c r="E62" s="104"/>
      <c r="F62" s="104"/>
      <c r="G62" s="104"/>
      <c r="H62" s="104"/>
      <c r="I62" s="104"/>
    </row>
    <row r="63" spans="1:9" ht="11.25">
      <c r="A63" s="217"/>
      <c r="B63" s="89"/>
      <c r="C63" s="104"/>
      <c r="D63" s="104"/>
      <c r="E63" s="104"/>
      <c r="F63" s="104"/>
      <c r="G63" s="104"/>
      <c r="H63" s="104"/>
      <c r="I63" s="104"/>
    </row>
    <row r="64" spans="1:9" ht="11.25">
      <c r="A64" s="217"/>
      <c r="B64" s="89"/>
      <c r="C64" s="104"/>
      <c r="D64" s="104"/>
      <c r="E64" s="104"/>
      <c r="F64" s="104"/>
      <c r="G64" s="104"/>
      <c r="H64" s="104"/>
      <c r="I64" s="104"/>
    </row>
    <row r="65" spans="1:9" ht="11.25">
      <c r="A65" s="217"/>
      <c r="B65" s="89"/>
      <c r="C65" s="104"/>
      <c r="D65" s="104"/>
      <c r="E65" s="104"/>
      <c r="F65" s="104"/>
      <c r="G65" s="104"/>
      <c r="H65" s="104"/>
      <c r="I65" s="104"/>
    </row>
    <row r="66" spans="1:9" ht="11.25">
      <c r="A66" s="217"/>
      <c r="B66" s="89"/>
      <c r="C66" s="104"/>
      <c r="D66" s="104"/>
      <c r="E66" s="104"/>
      <c r="F66" s="104"/>
      <c r="G66" s="104"/>
      <c r="H66" s="104"/>
      <c r="I66" s="104"/>
    </row>
    <row r="67" spans="1:9" ht="11.25">
      <c r="A67" s="217"/>
      <c r="B67" s="89"/>
      <c r="C67" s="104"/>
      <c r="D67" s="104"/>
      <c r="E67" s="104"/>
      <c r="F67" s="104"/>
      <c r="G67" s="104"/>
      <c r="H67" s="104"/>
      <c r="I67" s="104"/>
    </row>
    <row r="68" spans="1:2" ht="11.25">
      <c r="A68" s="217"/>
      <c r="B68" s="89"/>
    </row>
  </sheetData>
  <sheetProtection/>
  <mergeCells count="10">
    <mergeCell ref="B8:I8"/>
    <mergeCell ref="B22:I22"/>
    <mergeCell ref="B1:I1"/>
    <mergeCell ref="B2:I2"/>
    <mergeCell ref="B3:I3"/>
    <mergeCell ref="B5:B7"/>
    <mergeCell ref="D5:E6"/>
    <mergeCell ref="F5:I5"/>
    <mergeCell ref="F6:G6"/>
    <mergeCell ref="H6:I6"/>
  </mergeCells>
  <printOptions horizontalCentered="1"/>
  <pageMargins left="0.6692913385826772" right="0.6692913385826772" top="0.5905511811023623" bottom="0.7874015748031497" header="0.3937007874015748" footer="0.31496062992125984"/>
  <pageSetup firstPageNumber="52" useFirstPageNumber="1" horizontalDpi="360" verticalDpi="360" orientation="portrait" paperSize="9" scale="95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52"/>
  <sheetViews>
    <sheetView zoomScalePageLayoutView="0" workbookViewId="0" topLeftCell="A1">
      <selection activeCell="A1" sqref="A1"/>
    </sheetView>
  </sheetViews>
  <sheetFormatPr defaultColWidth="10.57421875" defaultRowHeight="12.75"/>
  <cols>
    <col min="1" max="1" width="3.7109375" style="1" customWidth="1"/>
    <col min="2" max="2" width="30.57421875" style="79" customWidth="1"/>
    <col min="3" max="3" width="0.85546875" style="1" customWidth="1"/>
    <col min="4" max="10" width="8.57421875" style="1" customWidth="1"/>
    <col min="11" max="16384" width="10.57421875" style="1" customWidth="1"/>
  </cols>
  <sheetData>
    <row r="1" spans="2:10" ht="15" customHeight="1">
      <c r="B1" s="324" t="s">
        <v>0</v>
      </c>
      <c r="C1" s="324"/>
      <c r="D1" s="324"/>
      <c r="E1" s="324"/>
      <c r="F1" s="324"/>
      <c r="G1" s="324"/>
      <c r="H1" s="324"/>
      <c r="I1" s="324"/>
      <c r="J1" s="324"/>
    </row>
    <row r="2" spans="1:10" ht="15" customHeight="1">
      <c r="A2"/>
      <c r="B2" s="324" t="s">
        <v>33</v>
      </c>
      <c r="C2" s="324"/>
      <c r="D2" s="324"/>
      <c r="E2" s="324"/>
      <c r="F2" s="324"/>
      <c r="G2" s="324"/>
      <c r="H2" s="324"/>
      <c r="I2" s="324"/>
      <c r="J2" s="324"/>
    </row>
    <row r="3" spans="1:10" ht="15" customHeight="1">
      <c r="A3" s="52"/>
      <c r="B3" s="325" t="s">
        <v>34</v>
      </c>
      <c r="C3" s="325"/>
      <c r="D3" s="325"/>
      <c r="E3" s="325"/>
      <c r="F3" s="325"/>
      <c r="G3" s="325"/>
      <c r="H3" s="325"/>
      <c r="I3" s="325"/>
      <c r="J3" s="325"/>
    </row>
    <row r="4" spans="1:10" ht="9" customHeight="1">
      <c r="A4" s="52"/>
      <c r="B4" s="48"/>
      <c r="C4" s="48"/>
      <c r="D4" s="48"/>
      <c r="E4" s="48"/>
      <c r="F4" s="48"/>
      <c r="G4" s="48"/>
      <c r="H4" s="48"/>
      <c r="I4" s="48"/>
      <c r="J4" s="48"/>
    </row>
    <row r="5" spans="1:10" ht="18" customHeight="1">
      <c r="A5" s="52"/>
      <c r="B5" s="326" t="s">
        <v>35</v>
      </c>
      <c r="C5" s="53"/>
      <c r="D5" s="328" t="s">
        <v>36</v>
      </c>
      <c r="E5" s="54" t="s">
        <v>37</v>
      </c>
      <c r="F5" s="55"/>
      <c r="G5" s="55"/>
      <c r="H5" s="55"/>
      <c r="I5" s="55"/>
      <c r="J5" s="55"/>
    </row>
    <row r="6" spans="1:10" ht="30" customHeight="1">
      <c r="A6" s="56"/>
      <c r="B6" s="327"/>
      <c r="C6" s="57"/>
      <c r="D6" s="329"/>
      <c r="E6" s="58" t="s">
        <v>20</v>
      </c>
      <c r="F6" s="58" t="s">
        <v>25</v>
      </c>
      <c r="G6" s="58" t="s">
        <v>26</v>
      </c>
      <c r="H6" s="58" t="s">
        <v>27</v>
      </c>
      <c r="I6" s="59" t="s">
        <v>38</v>
      </c>
      <c r="J6" s="58" t="s">
        <v>29</v>
      </c>
    </row>
    <row r="7" spans="1:10" ht="12.75">
      <c r="A7" s="52"/>
      <c r="B7" s="60"/>
      <c r="C7" s="48"/>
      <c r="D7" s="61"/>
      <c r="E7" s="61"/>
      <c r="F7" s="61"/>
      <c r="G7" s="61"/>
      <c r="H7" s="61"/>
      <c r="I7" s="61"/>
      <c r="J7" s="61"/>
    </row>
    <row r="8" spans="1:10" ht="12.75">
      <c r="A8" s="62"/>
      <c r="B8" s="63" t="s">
        <v>39</v>
      </c>
      <c r="C8" s="48"/>
      <c r="D8" s="64">
        <v>15201</v>
      </c>
      <c r="E8" s="64">
        <v>2406</v>
      </c>
      <c r="F8" s="64">
        <v>1877</v>
      </c>
      <c r="G8" s="64">
        <v>1116</v>
      </c>
      <c r="H8" s="64">
        <v>5523</v>
      </c>
      <c r="I8" s="64">
        <v>2170</v>
      </c>
      <c r="J8" s="64">
        <v>2109</v>
      </c>
    </row>
    <row r="9" spans="1:10" ht="21.75" customHeight="1">
      <c r="A9" s="52"/>
      <c r="B9" s="65" t="s">
        <v>40</v>
      </c>
      <c r="C9" s="48"/>
      <c r="D9" s="61"/>
      <c r="E9" s="61"/>
      <c r="F9" s="61"/>
      <c r="G9" s="61"/>
      <c r="H9" s="61"/>
      <c r="I9" s="61"/>
      <c r="J9" s="61"/>
    </row>
    <row r="10" spans="1:10" ht="12.75">
      <c r="A10" s="52"/>
      <c r="B10" s="48" t="s">
        <v>41</v>
      </c>
      <c r="C10" s="48"/>
      <c r="D10" s="61"/>
      <c r="E10" s="61"/>
      <c r="F10" s="61"/>
      <c r="G10" s="61"/>
      <c r="H10" s="61"/>
      <c r="I10" s="61"/>
      <c r="J10" s="61"/>
    </row>
    <row r="11" spans="1:10" ht="15" customHeight="1">
      <c r="A11" s="66"/>
      <c r="B11" s="67" t="s">
        <v>42</v>
      </c>
      <c r="C11" s="48"/>
      <c r="D11" s="68">
        <v>15135</v>
      </c>
      <c r="E11" s="68">
        <v>2396</v>
      </c>
      <c r="F11" s="68">
        <v>1877</v>
      </c>
      <c r="G11" s="68">
        <v>1116</v>
      </c>
      <c r="H11" s="68">
        <v>5467</v>
      </c>
      <c r="I11" s="68">
        <v>2170</v>
      </c>
      <c r="J11" s="68">
        <v>2109</v>
      </c>
    </row>
    <row r="12" spans="1:10" ht="15" customHeight="1">
      <c r="A12" s="66"/>
      <c r="B12" s="67" t="s">
        <v>43</v>
      </c>
      <c r="C12" s="48"/>
      <c r="D12" s="68">
        <v>66</v>
      </c>
      <c r="E12" s="68">
        <v>10</v>
      </c>
      <c r="F12" s="69">
        <v>0</v>
      </c>
      <c r="G12" s="69">
        <v>0</v>
      </c>
      <c r="H12" s="68">
        <v>56</v>
      </c>
      <c r="I12" s="68">
        <v>0</v>
      </c>
      <c r="J12" s="69">
        <v>0</v>
      </c>
    </row>
    <row r="13" spans="1:10" ht="20.25" customHeight="1">
      <c r="A13" s="66"/>
      <c r="B13" s="70" t="s">
        <v>44</v>
      </c>
      <c r="C13" s="48" t="s">
        <v>10</v>
      </c>
      <c r="D13" s="69">
        <v>1416</v>
      </c>
      <c r="E13" s="69">
        <v>282</v>
      </c>
      <c r="F13" s="69">
        <v>242</v>
      </c>
      <c r="G13" s="69">
        <v>157</v>
      </c>
      <c r="H13" s="69">
        <v>303</v>
      </c>
      <c r="I13" s="69">
        <v>225</v>
      </c>
      <c r="J13" s="69">
        <v>207</v>
      </c>
    </row>
    <row r="14" spans="1:10" ht="15" customHeight="1">
      <c r="A14" s="66"/>
      <c r="B14" s="71" t="s">
        <v>45</v>
      </c>
      <c r="C14" s="48"/>
      <c r="D14" s="69">
        <v>498</v>
      </c>
      <c r="E14" s="69">
        <v>64</v>
      </c>
      <c r="F14" s="69">
        <v>110</v>
      </c>
      <c r="G14" s="69">
        <v>30</v>
      </c>
      <c r="H14" s="69">
        <v>111</v>
      </c>
      <c r="I14" s="69">
        <v>91</v>
      </c>
      <c r="J14" s="69">
        <v>92</v>
      </c>
    </row>
    <row r="15" spans="1:10" ht="15" customHeight="1">
      <c r="A15" s="66"/>
      <c r="B15" s="71" t="s">
        <v>46</v>
      </c>
      <c r="C15" s="48"/>
      <c r="D15" s="69">
        <v>918</v>
      </c>
      <c r="E15" s="69">
        <v>218</v>
      </c>
      <c r="F15" s="69">
        <v>132</v>
      </c>
      <c r="G15" s="69">
        <v>127</v>
      </c>
      <c r="H15" s="69">
        <v>192</v>
      </c>
      <c r="I15" s="69">
        <v>134</v>
      </c>
      <c r="J15" s="69">
        <v>115</v>
      </c>
    </row>
    <row r="16" spans="1:10" ht="20.25" customHeight="1">
      <c r="A16" s="52"/>
      <c r="B16" s="72" t="s">
        <v>47</v>
      </c>
      <c r="C16" s="48"/>
      <c r="D16" s="61"/>
      <c r="E16" s="61"/>
      <c r="F16" s="61"/>
      <c r="G16" s="61"/>
      <c r="H16" s="61"/>
      <c r="I16" s="61"/>
      <c r="J16" s="61"/>
    </row>
    <row r="17" spans="1:10" ht="15" customHeight="1">
      <c r="A17" s="62"/>
      <c r="B17" s="73" t="s">
        <v>48</v>
      </c>
      <c r="C17" s="48"/>
      <c r="D17" s="68">
        <v>4392</v>
      </c>
      <c r="E17" s="68">
        <v>804</v>
      </c>
      <c r="F17" s="68">
        <v>636</v>
      </c>
      <c r="G17" s="68">
        <v>320</v>
      </c>
      <c r="H17" s="68">
        <v>1565</v>
      </c>
      <c r="I17" s="68">
        <v>644</v>
      </c>
      <c r="J17" s="68">
        <v>423</v>
      </c>
    </row>
    <row r="18" spans="1:10" ht="15" customHeight="1">
      <c r="A18" s="62"/>
      <c r="B18" s="73" t="s">
        <v>49</v>
      </c>
      <c r="C18" s="48"/>
      <c r="D18" s="68">
        <v>263</v>
      </c>
      <c r="E18" s="68">
        <v>28</v>
      </c>
      <c r="F18" s="68">
        <v>23</v>
      </c>
      <c r="G18" s="68">
        <v>50</v>
      </c>
      <c r="H18" s="68">
        <v>29</v>
      </c>
      <c r="I18" s="68">
        <v>104</v>
      </c>
      <c r="J18" s="68">
        <v>29</v>
      </c>
    </row>
    <row r="19" spans="1:10" ht="15" customHeight="1">
      <c r="A19" s="62"/>
      <c r="B19" s="73" t="s">
        <v>50</v>
      </c>
      <c r="C19" s="48"/>
      <c r="D19" s="68">
        <v>8389</v>
      </c>
      <c r="E19" s="68">
        <v>1268</v>
      </c>
      <c r="F19" s="68">
        <v>968</v>
      </c>
      <c r="G19" s="68">
        <v>500</v>
      </c>
      <c r="H19" s="68">
        <v>3431</v>
      </c>
      <c r="I19" s="68">
        <v>1076</v>
      </c>
      <c r="J19" s="68">
        <v>1146</v>
      </c>
    </row>
    <row r="20" spans="1:10" ht="15" customHeight="1">
      <c r="A20" s="62"/>
      <c r="B20" s="73" t="s">
        <v>51</v>
      </c>
      <c r="C20" s="48"/>
      <c r="D20" s="68">
        <v>446</v>
      </c>
      <c r="E20" s="68">
        <v>68</v>
      </c>
      <c r="F20" s="68">
        <v>116</v>
      </c>
      <c r="G20" s="68">
        <v>62</v>
      </c>
      <c r="H20" s="68">
        <v>102</v>
      </c>
      <c r="I20" s="68">
        <v>66</v>
      </c>
      <c r="J20" s="68">
        <v>32</v>
      </c>
    </row>
    <row r="21" spans="1:10" ht="15" customHeight="1">
      <c r="A21" s="62"/>
      <c r="B21" s="73" t="s">
        <v>52</v>
      </c>
      <c r="C21" s="48"/>
      <c r="D21" s="68">
        <v>1495</v>
      </c>
      <c r="E21" s="68">
        <v>188</v>
      </c>
      <c r="F21" s="68">
        <v>120</v>
      </c>
      <c r="G21" s="68">
        <v>75</v>
      </c>
      <c r="H21" s="68">
        <v>382</v>
      </c>
      <c r="I21" s="68">
        <v>259</v>
      </c>
      <c r="J21" s="68">
        <v>471</v>
      </c>
    </row>
    <row r="22" spans="1:10" ht="15" customHeight="1">
      <c r="A22" s="62"/>
      <c r="B22" s="73" t="s">
        <v>53</v>
      </c>
      <c r="C22" s="48"/>
      <c r="D22" s="68">
        <v>216</v>
      </c>
      <c r="E22" s="68">
        <v>50</v>
      </c>
      <c r="F22" s="68">
        <v>14</v>
      </c>
      <c r="G22" s="68">
        <v>109</v>
      </c>
      <c r="H22" s="68">
        <v>14</v>
      </c>
      <c r="I22" s="68">
        <v>21</v>
      </c>
      <c r="J22" s="68">
        <v>8</v>
      </c>
    </row>
    <row r="23" spans="1:10" ht="33.75" customHeight="1">
      <c r="A23" s="62"/>
      <c r="B23" s="74" t="s">
        <v>54</v>
      </c>
      <c r="C23" s="48"/>
      <c r="D23" s="68"/>
      <c r="E23" s="61"/>
      <c r="F23" s="61"/>
      <c r="G23" s="61"/>
      <c r="H23" s="61"/>
      <c r="I23" s="61"/>
      <c r="J23" s="61"/>
    </row>
    <row r="24" spans="1:10" ht="15" customHeight="1">
      <c r="A24" s="62"/>
      <c r="B24" s="73" t="s">
        <v>55</v>
      </c>
      <c r="C24" s="48"/>
      <c r="D24" s="69">
        <v>495</v>
      </c>
      <c r="E24" s="69">
        <v>33</v>
      </c>
      <c r="F24" s="69">
        <v>382</v>
      </c>
      <c r="G24" s="69">
        <v>9</v>
      </c>
      <c r="H24" s="69">
        <v>37</v>
      </c>
      <c r="I24" s="69">
        <v>32</v>
      </c>
      <c r="J24" s="69">
        <v>2</v>
      </c>
    </row>
    <row r="25" spans="1:10" ht="15" customHeight="1">
      <c r="A25" s="62"/>
      <c r="B25" s="75" t="s">
        <v>56</v>
      </c>
      <c r="C25" s="48"/>
      <c r="D25" s="69"/>
      <c r="E25" s="69"/>
      <c r="F25" s="69"/>
      <c r="G25" s="69"/>
      <c r="H25" s="69"/>
      <c r="I25" s="69"/>
      <c r="J25" s="69"/>
    </row>
    <row r="26" spans="1:10" ht="15" customHeight="1">
      <c r="A26" s="62"/>
      <c r="B26" s="71" t="s">
        <v>57</v>
      </c>
      <c r="C26" s="48"/>
      <c r="D26" s="69">
        <v>303</v>
      </c>
      <c r="E26" s="69">
        <v>155</v>
      </c>
      <c r="F26" s="69">
        <v>31</v>
      </c>
      <c r="G26" s="69">
        <v>21</v>
      </c>
      <c r="H26" s="69">
        <v>58</v>
      </c>
      <c r="I26" s="69">
        <v>33</v>
      </c>
      <c r="J26" s="69">
        <v>5</v>
      </c>
    </row>
    <row r="27" spans="1:10" ht="15" customHeight="1">
      <c r="A27" s="62"/>
      <c r="B27" s="75" t="s">
        <v>56</v>
      </c>
      <c r="C27" s="48"/>
      <c r="D27" s="69"/>
      <c r="E27" s="69"/>
      <c r="F27" s="69"/>
      <c r="G27" s="69"/>
      <c r="H27" s="69"/>
      <c r="I27" s="69"/>
      <c r="J27" s="69"/>
    </row>
    <row r="28" spans="1:10" ht="15" customHeight="1">
      <c r="A28" s="62"/>
      <c r="B28" s="71" t="s">
        <v>58</v>
      </c>
      <c r="C28" s="48"/>
      <c r="D28" s="69">
        <v>1363</v>
      </c>
      <c r="E28" s="69">
        <v>252</v>
      </c>
      <c r="F28" s="69">
        <v>223</v>
      </c>
      <c r="G28" s="69">
        <v>149</v>
      </c>
      <c r="H28" s="69">
        <v>434</v>
      </c>
      <c r="I28" s="69">
        <v>120</v>
      </c>
      <c r="J28" s="69">
        <v>185</v>
      </c>
    </row>
    <row r="29" spans="1:10" ht="15" customHeight="1">
      <c r="A29" s="62"/>
      <c r="B29" s="76" t="s">
        <v>59</v>
      </c>
      <c r="C29" s="48"/>
      <c r="D29" s="69">
        <v>2231</v>
      </c>
      <c r="E29" s="69">
        <v>364</v>
      </c>
      <c r="F29" s="69">
        <v>0</v>
      </c>
      <c r="G29" s="69">
        <v>141</v>
      </c>
      <c r="H29" s="69">
        <v>1036</v>
      </c>
      <c r="I29" s="69">
        <v>459</v>
      </c>
      <c r="J29" s="69">
        <v>231</v>
      </c>
    </row>
    <row r="30" spans="1:10" ht="21" customHeight="1">
      <c r="A30" s="52"/>
      <c r="B30" s="323" t="s">
        <v>60</v>
      </c>
      <c r="C30" s="323"/>
      <c r="D30" s="323"/>
      <c r="E30" s="323"/>
      <c r="F30" s="323"/>
      <c r="G30" s="323"/>
      <c r="H30" s="323"/>
      <c r="I30" s="323"/>
      <c r="J30" s="323"/>
    </row>
    <row r="31" spans="1:10" ht="15" customHeight="1">
      <c r="A31" s="52"/>
      <c r="B31" s="63" t="s">
        <v>47</v>
      </c>
      <c r="C31" s="48"/>
      <c r="D31" s="77">
        <v>100</v>
      </c>
      <c r="E31" s="77">
        <v>100</v>
      </c>
      <c r="F31" s="77">
        <v>100</v>
      </c>
      <c r="G31" s="77">
        <v>100</v>
      </c>
      <c r="H31" s="77">
        <v>100</v>
      </c>
      <c r="I31" s="77">
        <v>100</v>
      </c>
      <c r="J31" s="77">
        <v>100</v>
      </c>
    </row>
    <row r="32" spans="1:10" ht="15" customHeight="1">
      <c r="A32" s="52"/>
      <c r="B32" s="73" t="s">
        <v>48</v>
      </c>
      <c r="C32" s="48"/>
      <c r="D32" s="78">
        <v>28.892835997631735</v>
      </c>
      <c r="E32" s="78">
        <v>33.416458852867834</v>
      </c>
      <c r="F32" s="78">
        <v>33.88385721896643</v>
      </c>
      <c r="G32" s="78">
        <v>28.67383512544803</v>
      </c>
      <c r="H32" s="78">
        <v>28.336049248596776</v>
      </c>
      <c r="I32" s="78">
        <v>29.677419354838708</v>
      </c>
      <c r="J32" s="78">
        <v>20.056899004267425</v>
      </c>
    </row>
    <row r="33" spans="1:10" ht="15" customHeight="1">
      <c r="A33" s="52"/>
      <c r="B33" s="73" t="s">
        <v>49</v>
      </c>
      <c r="C33" s="48"/>
      <c r="D33" s="78">
        <v>1.730149332280771</v>
      </c>
      <c r="E33" s="78">
        <v>1.1637572734829593</v>
      </c>
      <c r="F33" s="78">
        <v>1.2253596164091636</v>
      </c>
      <c r="G33" s="78">
        <v>4.480286738351254</v>
      </c>
      <c r="H33" s="78">
        <v>0.5250769509324642</v>
      </c>
      <c r="I33" s="78">
        <v>4.792626728110599</v>
      </c>
      <c r="J33" s="78">
        <v>1.375059269796112</v>
      </c>
    </row>
    <row r="34" spans="1:10" ht="15" customHeight="1">
      <c r="A34" s="52"/>
      <c r="B34" s="73" t="s">
        <v>50</v>
      </c>
      <c r="C34" s="48"/>
      <c r="D34" s="78">
        <v>55.18715873955661</v>
      </c>
      <c r="E34" s="78">
        <v>52.70157938487115</v>
      </c>
      <c r="F34" s="78">
        <v>51.571656899307406</v>
      </c>
      <c r="G34" s="78">
        <v>44.80286738351254</v>
      </c>
      <c r="H34" s="78">
        <v>62.12203512583741</v>
      </c>
      <c r="I34" s="78">
        <v>49.585253456221196</v>
      </c>
      <c r="J34" s="78">
        <v>54.33854907539118</v>
      </c>
    </row>
    <row r="35" spans="1:10" ht="15" customHeight="1">
      <c r="A35" s="52"/>
      <c r="B35" s="73" t="s">
        <v>51</v>
      </c>
      <c r="C35" s="48"/>
      <c r="D35" s="78">
        <v>2.93401749884876</v>
      </c>
      <c r="E35" s="78">
        <v>2.826267664172901</v>
      </c>
      <c r="F35" s="78">
        <v>6.180074587107086</v>
      </c>
      <c r="G35" s="78">
        <v>5.555555555555555</v>
      </c>
      <c r="H35" s="78">
        <v>1.8468223791417708</v>
      </c>
      <c r="I35" s="78">
        <v>3.0414746543778803</v>
      </c>
      <c r="J35" s="78">
        <v>1.5173067804646752</v>
      </c>
    </row>
    <row r="36" spans="1:10" ht="15" customHeight="1">
      <c r="A36" s="52"/>
      <c r="B36" s="73" t="s">
        <v>52</v>
      </c>
      <c r="C36" s="48"/>
      <c r="D36" s="78">
        <v>9.834879284257614</v>
      </c>
      <c r="E36" s="78">
        <v>7.813798836242727</v>
      </c>
      <c r="F36" s="78">
        <v>6.393180607352158</v>
      </c>
      <c r="G36" s="78">
        <v>6.720430107526882</v>
      </c>
      <c r="H36" s="78">
        <v>6.916530870903494</v>
      </c>
      <c r="I36" s="78">
        <v>11.935483870967742</v>
      </c>
      <c r="J36" s="78">
        <v>22.332859174964437</v>
      </c>
    </row>
    <row r="37" spans="1:10" ht="15" customHeight="1">
      <c r="A37" s="52"/>
      <c r="B37" s="73" t="s">
        <v>53</v>
      </c>
      <c r="C37" s="48"/>
      <c r="D37" s="78">
        <v>1.4209591474245116</v>
      </c>
      <c r="E37" s="78">
        <v>2.0781379883624274</v>
      </c>
      <c r="F37" s="78">
        <v>0.7458710708577517</v>
      </c>
      <c r="G37" s="78">
        <v>9.767025089605735</v>
      </c>
      <c r="H37" s="78">
        <v>0.2534854245880862</v>
      </c>
      <c r="I37" s="78">
        <v>0.967741935483871</v>
      </c>
      <c r="J37" s="78">
        <v>0.3793266951161688</v>
      </c>
    </row>
    <row r="38" spans="1:10" ht="21" customHeight="1">
      <c r="A38" s="52"/>
      <c r="B38" s="74" t="s">
        <v>61</v>
      </c>
      <c r="C38" s="48"/>
      <c r="D38" s="78"/>
      <c r="E38" s="78"/>
      <c r="F38" s="78"/>
      <c r="G38" s="78"/>
      <c r="H38" s="78"/>
      <c r="I38" s="78"/>
      <c r="J38" s="78"/>
    </row>
    <row r="39" spans="1:10" ht="12" customHeight="1">
      <c r="A39" s="52"/>
      <c r="B39" s="63" t="s">
        <v>62</v>
      </c>
      <c r="C39" s="48"/>
      <c r="D39" s="77">
        <v>100</v>
      </c>
      <c r="E39" s="77">
        <v>100</v>
      </c>
      <c r="F39" s="77">
        <v>100</v>
      </c>
      <c r="G39" s="77">
        <v>100</v>
      </c>
      <c r="H39" s="77">
        <v>100</v>
      </c>
      <c r="I39" s="77">
        <v>100</v>
      </c>
      <c r="J39" s="77">
        <v>100</v>
      </c>
    </row>
    <row r="40" spans="1:10" ht="15" customHeight="1">
      <c r="A40" s="52"/>
      <c r="B40" s="73" t="s">
        <v>55</v>
      </c>
      <c r="C40" s="48"/>
      <c r="D40" s="78">
        <v>11.270491803278688</v>
      </c>
      <c r="E40" s="78">
        <v>4.104477611940299</v>
      </c>
      <c r="F40" s="78">
        <v>60.062893081761004</v>
      </c>
      <c r="G40" s="78">
        <v>2.8125</v>
      </c>
      <c r="H40" s="78">
        <v>2.364217252396166</v>
      </c>
      <c r="I40" s="78">
        <v>4.968944099378882</v>
      </c>
      <c r="J40" s="78">
        <v>0.4728132387706856</v>
      </c>
    </row>
    <row r="41" spans="1:10" ht="15" customHeight="1">
      <c r="A41" s="52"/>
      <c r="B41" s="75" t="s">
        <v>56</v>
      </c>
      <c r="C41" s="48"/>
      <c r="D41" s="78"/>
      <c r="E41" s="78"/>
      <c r="F41" s="78"/>
      <c r="G41" s="78"/>
      <c r="H41" s="78"/>
      <c r="I41" s="78"/>
      <c r="J41" s="78"/>
    </row>
    <row r="42" spans="1:10" ht="15" customHeight="1">
      <c r="A42" s="52"/>
      <c r="B42" s="71" t="s">
        <v>57</v>
      </c>
      <c r="C42" s="48"/>
      <c r="D42" s="78">
        <v>6.898907103825136</v>
      </c>
      <c r="E42" s="78">
        <v>19.27860696517413</v>
      </c>
      <c r="F42" s="78">
        <v>4.8742138364779874</v>
      </c>
      <c r="G42" s="78">
        <v>6.5625</v>
      </c>
      <c r="H42" s="78">
        <v>3.7060702875399363</v>
      </c>
      <c r="I42" s="78">
        <v>5.124223602484472</v>
      </c>
      <c r="J42" s="78">
        <v>1.1820330969267139</v>
      </c>
    </row>
    <row r="43" spans="1:10" ht="15" customHeight="1">
      <c r="A43" s="52"/>
      <c r="B43" s="75" t="s">
        <v>56</v>
      </c>
      <c r="C43" s="48"/>
      <c r="D43" s="78"/>
      <c r="E43" s="78"/>
      <c r="F43" s="78"/>
      <c r="G43" s="78"/>
      <c r="H43" s="78"/>
      <c r="I43" s="78"/>
      <c r="J43" s="78"/>
    </row>
    <row r="44" spans="1:10" ht="15" customHeight="1">
      <c r="A44" s="52"/>
      <c r="B44" s="71" t="s">
        <v>58</v>
      </c>
      <c r="C44" s="48"/>
      <c r="D44" s="78">
        <v>31.03369763205829</v>
      </c>
      <c r="E44" s="78">
        <v>31.34328358208955</v>
      </c>
      <c r="F44" s="78">
        <v>35.062893081761004</v>
      </c>
      <c r="G44" s="78">
        <v>46.5625</v>
      </c>
      <c r="H44" s="78">
        <v>27.731629392971247</v>
      </c>
      <c r="I44" s="78">
        <v>18.633540372670808</v>
      </c>
      <c r="J44" s="78">
        <v>43.73522458628842</v>
      </c>
    </row>
    <row r="45" spans="1:10" ht="15" customHeight="1">
      <c r="A45" s="52"/>
      <c r="B45" s="76" t="s">
        <v>59</v>
      </c>
      <c r="C45" s="48"/>
      <c r="D45" s="78">
        <v>50.79690346083789</v>
      </c>
      <c r="E45" s="78">
        <v>45.27363184079602</v>
      </c>
      <c r="F45" s="78">
        <v>0</v>
      </c>
      <c r="G45" s="78">
        <v>44.0625</v>
      </c>
      <c r="H45" s="78">
        <v>66.19808306709265</v>
      </c>
      <c r="I45" s="78">
        <v>71.27329192546584</v>
      </c>
      <c r="J45" s="78">
        <v>54.60992907801418</v>
      </c>
    </row>
    <row r="46" spans="1:10" ht="12.75" customHeight="1">
      <c r="A46" s="52"/>
      <c r="D46" s="80"/>
      <c r="E46" s="81"/>
      <c r="F46" s="81"/>
      <c r="G46" s="81"/>
      <c r="H46" s="81"/>
      <c r="I46" s="81"/>
      <c r="J46" s="81"/>
    </row>
    <row r="47" spans="1:10" ht="15" customHeight="1">
      <c r="A47" s="52"/>
      <c r="D47" s="82"/>
      <c r="E47" s="81"/>
      <c r="F47" s="81"/>
      <c r="G47" s="81"/>
      <c r="H47" s="81"/>
      <c r="I47" s="81"/>
      <c r="J47" s="81"/>
    </row>
    <row r="48" spans="1:10" ht="12.75" customHeight="1">
      <c r="A48" s="52"/>
      <c r="B48" s="83"/>
      <c r="D48" s="82"/>
      <c r="E48" s="81"/>
      <c r="F48" s="81"/>
      <c r="G48" s="81"/>
      <c r="H48" s="81"/>
      <c r="I48" s="81"/>
      <c r="J48" s="81"/>
    </row>
    <row r="49" spans="1:10" ht="12.75" customHeight="1">
      <c r="A49" s="52"/>
      <c r="B49" s="84"/>
      <c r="D49" s="82"/>
      <c r="E49" s="81"/>
      <c r="F49" s="81"/>
      <c r="G49" s="81"/>
      <c r="H49" s="81"/>
      <c r="I49" s="81"/>
      <c r="J49" s="81"/>
    </row>
    <row r="50" spans="1:10" ht="12.75" customHeight="1">
      <c r="A50" s="52"/>
      <c r="B50" s="84"/>
      <c r="D50" s="82"/>
      <c r="E50" s="81"/>
      <c r="F50" s="81"/>
      <c r="G50" s="81"/>
      <c r="H50" s="81"/>
      <c r="I50" s="81"/>
      <c r="J50" s="81"/>
    </row>
    <row r="51" spans="4:10" ht="12.75" customHeight="1">
      <c r="D51" s="81"/>
      <c r="E51" s="81"/>
      <c r="F51" s="81"/>
      <c r="G51" s="81"/>
      <c r="H51" s="81"/>
      <c r="I51" s="81"/>
      <c r="J51" s="81"/>
    </row>
    <row r="52" spans="4:10" ht="12.75" customHeight="1">
      <c r="D52" s="81"/>
      <c r="E52" s="81"/>
      <c r="F52" s="81"/>
      <c r="G52" s="81"/>
      <c r="H52" s="81"/>
      <c r="I52" s="81"/>
      <c r="J52" s="81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6">
    <mergeCell ref="B30:J30"/>
    <mergeCell ref="B1:J1"/>
    <mergeCell ref="B2:J2"/>
    <mergeCell ref="B3:J3"/>
    <mergeCell ref="B5:B6"/>
    <mergeCell ref="D5:D6"/>
  </mergeCells>
  <printOptions/>
  <pageMargins left="0.5905511811023623" right="0.5511811023622047" top="0.5905511811023623" bottom="0.7874015748031497" header="0.5118110236220472" footer="0.31496062992125984"/>
  <pageSetup firstPageNumber="32" useFirstPageNumber="1" horizontalDpi="600" verticalDpi="600" orientation="portrait" paperSize="9" r:id="rId1"/>
  <headerFooter scaleWithDoc="0"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K44"/>
  <sheetViews>
    <sheetView zoomScalePageLayoutView="0" workbookViewId="0" topLeftCell="A1">
      <selection activeCell="B1" sqref="B1:K1"/>
    </sheetView>
  </sheetViews>
  <sheetFormatPr defaultColWidth="10.57421875" defaultRowHeight="12.75"/>
  <cols>
    <col min="1" max="1" width="3.7109375" style="48" customWidth="1"/>
    <col min="2" max="3" width="4.140625" style="48" customWidth="1"/>
    <col min="4" max="4" width="38.7109375" style="48" customWidth="1"/>
    <col min="5" max="5" width="0.85546875" style="48" customWidth="1"/>
    <col min="6" max="11" width="7.57421875" style="48" customWidth="1"/>
    <col min="12" max="16384" width="10.57421875" style="48" customWidth="1"/>
  </cols>
  <sheetData>
    <row r="1" spans="2:11" ht="15" customHeight="1">
      <c r="B1" s="324" t="s">
        <v>312</v>
      </c>
      <c r="C1" s="324"/>
      <c r="D1" s="324"/>
      <c r="E1" s="324"/>
      <c r="F1" s="324"/>
      <c r="G1" s="324"/>
      <c r="H1" s="324"/>
      <c r="I1" s="324"/>
      <c r="J1" s="324"/>
      <c r="K1" s="324"/>
    </row>
    <row r="2" spans="2:11" ht="30" customHeight="1">
      <c r="B2" s="359" t="s">
        <v>360</v>
      </c>
      <c r="C2" s="359"/>
      <c r="D2" s="359"/>
      <c r="E2" s="359"/>
      <c r="F2" s="359"/>
      <c r="G2" s="359"/>
      <c r="H2" s="359"/>
      <c r="I2" s="359"/>
      <c r="J2" s="359"/>
      <c r="K2" s="359"/>
    </row>
    <row r="3" spans="1:11" ht="15" customHeight="1">
      <c r="A3" s="217"/>
      <c r="B3" s="325" t="s">
        <v>361</v>
      </c>
      <c r="C3" s="325"/>
      <c r="D3" s="325"/>
      <c r="E3" s="325"/>
      <c r="F3" s="325"/>
      <c r="G3" s="325"/>
      <c r="H3" s="325"/>
      <c r="I3" s="325"/>
      <c r="J3" s="325"/>
      <c r="K3" s="325"/>
    </row>
    <row r="4" ht="9" customHeight="1">
      <c r="A4" s="217"/>
    </row>
    <row r="5" spans="1:11" ht="18" customHeight="1">
      <c r="A5" s="217"/>
      <c r="B5" s="326" t="s">
        <v>362</v>
      </c>
      <c r="C5" s="326"/>
      <c r="D5" s="326"/>
      <c r="E5" s="53"/>
      <c r="F5" s="379" t="s">
        <v>279</v>
      </c>
      <c r="G5" s="380"/>
      <c r="H5" s="394" t="s">
        <v>209</v>
      </c>
      <c r="I5" s="332"/>
      <c r="J5" s="332"/>
      <c r="K5" s="332"/>
    </row>
    <row r="6" spans="1:11" ht="42" customHeight="1">
      <c r="A6" s="219"/>
      <c r="B6" s="378"/>
      <c r="C6" s="378"/>
      <c r="D6" s="378"/>
      <c r="E6" s="276"/>
      <c r="F6" s="381"/>
      <c r="G6" s="382"/>
      <c r="H6" s="383" t="s">
        <v>269</v>
      </c>
      <c r="I6" s="384"/>
      <c r="J6" s="383" t="s">
        <v>270</v>
      </c>
      <c r="K6" s="385"/>
    </row>
    <row r="7" spans="1:11" ht="18.75" customHeight="1">
      <c r="A7" s="219"/>
      <c r="B7" s="327"/>
      <c r="C7" s="327"/>
      <c r="D7" s="327"/>
      <c r="E7" s="277"/>
      <c r="F7" s="221" t="s">
        <v>6</v>
      </c>
      <c r="G7" s="260" t="s">
        <v>7</v>
      </c>
      <c r="H7" s="221" t="s">
        <v>6</v>
      </c>
      <c r="I7" s="260" t="s">
        <v>7</v>
      </c>
      <c r="J7" s="221" t="s">
        <v>6</v>
      </c>
      <c r="K7" s="260" t="s">
        <v>7</v>
      </c>
    </row>
    <row r="8" spans="1:11" ht="30" customHeight="1">
      <c r="A8" s="217"/>
      <c r="B8" s="393" t="s">
        <v>101</v>
      </c>
      <c r="C8" s="393"/>
      <c r="D8" s="393"/>
      <c r="E8" s="104"/>
      <c r="F8" s="64">
        <v>1738</v>
      </c>
      <c r="G8" s="278" t="s">
        <v>294</v>
      </c>
      <c r="H8" s="64">
        <v>1290</v>
      </c>
      <c r="I8" s="278" t="s">
        <v>294</v>
      </c>
      <c r="J8" s="64">
        <v>448</v>
      </c>
      <c r="K8" s="278" t="s">
        <v>294</v>
      </c>
    </row>
    <row r="9" spans="1:11" ht="23.25" customHeight="1">
      <c r="A9" s="227"/>
      <c r="B9" s="65" t="s">
        <v>363</v>
      </c>
      <c r="C9" s="65"/>
      <c r="E9" s="104"/>
      <c r="F9" s="64">
        <v>3576</v>
      </c>
      <c r="G9" s="278" t="s">
        <v>294</v>
      </c>
      <c r="H9" s="64">
        <v>2679</v>
      </c>
      <c r="I9" s="278" t="s">
        <v>294</v>
      </c>
      <c r="J9" s="64">
        <v>897</v>
      </c>
      <c r="K9" s="278" t="s">
        <v>294</v>
      </c>
    </row>
    <row r="10" spans="1:11" ht="15" customHeight="1">
      <c r="A10" s="227"/>
      <c r="B10" s="65" t="s">
        <v>364</v>
      </c>
      <c r="D10" s="279"/>
      <c r="F10" s="68"/>
      <c r="G10" s="98"/>
      <c r="H10" s="68"/>
      <c r="I10" s="98"/>
      <c r="J10" s="68"/>
      <c r="K10" s="98"/>
    </row>
    <row r="11" spans="1:11" ht="15" customHeight="1">
      <c r="A11" s="227"/>
      <c r="B11" s="393" t="s">
        <v>365</v>
      </c>
      <c r="C11" s="393"/>
      <c r="D11" s="393"/>
      <c r="F11" s="64">
        <v>1769</v>
      </c>
      <c r="G11" s="97">
        <v>100</v>
      </c>
      <c r="H11" s="64">
        <v>1321</v>
      </c>
      <c r="I11" s="97">
        <v>100</v>
      </c>
      <c r="J11" s="64">
        <v>448</v>
      </c>
      <c r="K11" s="97">
        <v>100</v>
      </c>
    </row>
    <row r="12" spans="1:11" ht="15" customHeight="1">
      <c r="A12" s="227"/>
      <c r="B12" s="48" t="s">
        <v>366</v>
      </c>
      <c r="C12" s="65"/>
      <c r="F12" s="64"/>
      <c r="G12" s="264"/>
      <c r="H12" s="64"/>
      <c r="I12" s="264"/>
      <c r="J12" s="64"/>
      <c r="K12" s="264"/>
    </row>
    <row r="13" spans="1:11" ht="18" customHeight="1">
      <c r="A13" s="227"/>
      <c r="B13" s="280" t="s">
        <v>367</v>
      </c>
      <c r="C13" s="392" t="s">
        <v>368</v>
      </c>
      <c r="D13" s="336"/>
      <c r="F13" s="68">
        <v>1465</v>
      </c>
      <c r="G13" s="98">
        <v>82.8151498021481</v>
      </c>
      <c r="H13" s="68">
        <v>1091</v>
      </c>
      <c r="I13" s="98">
        <v>82.5889477668433</v>
      </c>
      <c r="J13" s="68">
        <v>374</v>
      </c>
      <c r="K13" s="98">
        <v>83.48214285714286</v>
      </c>
    </row>
    <row r="14" spans="1:11" ht="18" customHeight="1">
      <c r="A14" s="227"/>
      <c r="B14" s="280"/>
      <c r="C14" s="281" t="s">
        <v>118</v>
      </c>
      <c r="D14" s="106" t="s">
        <v>369</v>
      </c>
      <c r="F14" s="68">
        <v>1433</v>
      </c>
      <c r="G14" s="98">
        <v>97.81569965870307</v>
      </c>
      <c r="H14" s="68">
        <v>1059</v>
      </c>
      <c r="I14" s="98">
        <v>97.06691109074244</v>
      </c>
      <c r="J14" s="68">
        <v>374</v>
      </c>
      <c r="K14" s="98">
        <v>100</v>
      </c>
    </row>
    <row r="15" spans="1:11" ht="18" customHeight="1">
      <c r="A15" s="227"/>
      <c r="D15" s="280" t="s">
        <v>370</v>
      </c>
      <c r="F15" s="68"/>
      <c r="G15" s="98"/>
      <c r="H15" s="68"/>
      <c r="I15" s="98"/>
      <c r="J15" s="68"/>
      <c r="K15" s="98"/>
    </row>
    <row r="16" spans="1:11" ht="12.75" customHeight="1">
      <c r="A16" s="227"/>
      <c r="D16" s="106" t="s">
        <v>371</v>
      </c>
      <c r="F16" s="68">
        <v>32</v>
      </c>
      <c r="G16" s="98">
        <v>2.1843003412969284</v>
      </c>
      <c r="H16" s="68">
        <v>32</v>
      </c>
      <c r="I16" s="98">
        <v>2.933088909257562</v>
      </c>
      <c r="J16" s="68">
        <v>0</v>
      </c>
      <c r="K16" s="98">
        <v>0</v>
      </c>
    </row>
    <row r="17" spans="1:11" ht="18" customHeight="1">
      <c r="A17" s="227"/>
      <c r="B17" s="280" t="s">
        <v>367</v>
      </c>
      <c r="C17" s="392" t="s">
        <v>372</v>
      </c>
      <c r="D17" s="336"/>
      <c r="F17" s="68">
        <v>253</v>
      </c>
      <c r="G17" s="98">
        <v>14.301865460712268</v>
      </c>
      <c r="H17" s="68">
        <v>179</v>
      </c>
      <c r="I17" s="98">
        <v>13.550340651021953</v>
      </c>
      <c r="J17" s="68">
        <v>74</v>
      </c>
      <c r="K17" s="98">
        <v>16.517857142857142</v>
      </c>
    </row>
    <row r="18" spans="1:11" ht="18" customHeight="1">
      <c r="A18" s="227"/>
      <c r="B18" s="280"/>
      <c r="C18" s="281" t="s">
        <v>118</v>
      </c>
      <c r="D18" s="106" t="s">
        <v>369</v>
      </c>
      <c r="F18" s="68">
        <v>19</v>
      </c>
      <c r="G18" s="98">
        <v>7.5098814229249005</v>
      </c>
      <c r="H18" s="68">
        <v>18</v>
      </c>
      <c r="I18" s="98">
        <v>10.05586592178771</v>
      </c>
      <c r="J18" s="162">
        <v>1</v>
      </c>
      <c r="K18" s="98">
        <v>1.3513513513513513</v>
      </c>
    </row>
    <row r="19" spans="1:11" ht="18" customHeight="1">
      <c r="A19" s="227"/>
      <c r="B19" s="280"/>
      <c r="C19" s="281"/>
      <c r="D19" s="280" t="s">
        <v>370</v>
      </c>
      <c r="F19" s="68"/>
      <c r="G19" s="98"/>
      <c r="H19" s="68"/>
      <c r="I19" s="98"/>
      <c r="J19" s="68"/>
      <c r="K19" s="98"/>
    </row>
    <row r="20" spans="4:11" ht="12.75" customHeight="1">
      <c r="D20" s="106" t="s">
        <v>371</v>
      </c>
      <c r="F20" s="68">
        <v>234</v>
      </c>
      <c r="G20" s="98">
        <v>92.4901185770751</v>
      </c>
      <c r="H20" s="68">
        <v>161</v>
      </c>
      <c r="I20" s="98">
        <v>89.94413407821229</v>
      </c>
      <c r="J20" s="68">
        <v>73</v>
      </c>
      <c r="K20" s="98">
        <v>98.64864864864865</v>
      </c>
    </row>
    <row r="21" spans="1:11" ht="18" customHeight="1">
      <c r="A21" s="227"/>
      <c r="B21" s="336" t="s">
        <v>373</v>
      </c>
      <c r="C21" s="336"/>
      <c r="D21" s="336"/>
      <c r="F21" s="68">
        <v>46</v>
      </c>
      <c r="G21" s="98">
        <v>2.6003391746749576</v>
      </c>
      <c r="H21" s="68">
        <v>46</v>
      </c>
      <c r="I21" s="98">
        <v>3.4822104466313397</v>
      </c>
      <c r="J21" s="162">
        <v>0</v>
      </c>
      <c r="K21" s="98">
        <v>0</v>
      </c>
    </row>
    <row r="22" spans="1:11" ht="18" customHeight="1">
      <c r="A22" s="227"/>
      <c r="B22" s="336" t="s">
        <v>374</v>
      </c>
      <c r="C22" s="336"/>
      <c r="D22" s="336"/>
      <c r="F22" s="68">
        <v>5</v>
      </c>
      <c r="G22" s="98">
        <v>0.2826455624646693</v>
      </c>
      <c r="H22" s="68">
        <v>5</v>
      </c>
      <c r="I22" s="98">
        <v>0.3785011355034065</v>
      </c>
      <c r="J22" s="68">
        <v>0</v>
      </c>
      <c r="K22" s="98">
        <v>0</v>
      </c>
    </row>
    <row r="23" spans="1:11" ht="26.25" customHeight="1">
      <c r="A23" s="227"/>
      <c r="B23" s="393" t="s">
        <v>375</v>
      </c>
      <c r="C23" s="393"/>
      <c r="D23" s="393"/>
      <c r="E23" s="65"/>
      <c r="F23" s="64">
        <v>1807</v>
      </c>
      <c r="G23" s="97">
        <v>100</v>
      </c>
      <c r="H23" s="64">
        <v>1358</v>
      </c>
      <c r="I23" s="97">
        <v>100</v>
      </c>
      <c r="J23" s="64">
        <v>449</v>
      </c>
      <c r="K23" s="97">
        <v>100</v>
      </c>
    </row>
    <row r="24" spans="1:11" ht="18" customHeight="1">
      <c r="A24" s="227"/>
      <c r="B24" s="281" t="s">
        <v>118</v>
      </c>
      <c r="C24" s="392" t="s">
        <v>376</v>
      </c>
      <c r="D24" s="336"/>
      <c r="F24" s="68">
        <v>294</v>
      </c>
      <c r="G24" s="98">
        <v>16.27006087437742</v>
      </c>
      <c r="H24" s="68">
        <v>219</v>
      </c>
      <c r="I24" s="98">
        <v>16.126656848306332</v>
      </c>
      <c r="J24" s="68">
        <v>75</v>
      </c>
      <c r="K24" s="98">
        <v>16.70378619153675</v>
      </c>
    </row>
    <row r="25" spans="1:11" ht="18" customHeight="1">
      <c r="A25" s="227"/>
      <c r="B25" s="280"/>
      <c r="C25" s="280" t="s">
        <v>118</v>
      </c>
      <c r="D25" s="106" t="s">
        <v>369</v>
      </c>
      <c r="F25" s="68">
        <v>268</v>
      </c>
      <c r="G25" s="98">
        <v>91.15646258503402</v>
      </c>
      <c r="H25" s="68">
        <v>193</v>
      </c>
      <c r="I25" s="98">
        <v>88.12785388127854</v>
      </c>
      <c r="J25" s="68">
        <v>75</v>
      </c>
      <c r="K25" s="98">
        <v>100</v>
      </c>
    </row>
    <row r="26" spans="1:11" ht="18" customHeight="1">
      <c r="A26" s="227"/>
      <c r="B26" s="280"/>
      <c r="C26" s="280"/>
      <c r="D26" s="280" t="s">
        <v>370</v>
      </c>
      <c r="F26" s="68"/>
      <c r="G26" s="98"/>
      <c r="H26" s="68"/>
      <c r="I26" s="98"/>
      <c r="J26" s="68"/>
      <c r="K26" s="98"/>
    </row>
    <row r="27" spans="4:11" ht="12.75" customHeight="1">
      <c r="D27" s="106" t="s">
        <v>371</v>
      </c>
      <c r="F27" s="68">
        <v>26</v>
      </c>
      <c r="G27" s="98">
        <v>8.843537414965986</v>
      </c>
      <c r="H27" s="68">
        <v>26</v>
      </c>
      <c r="I27" s="98">
        <v>11.87214611872146</v>
      </c>
      <c r="J27" s="162">
        <v>0</v>
      </c>
      <c r="K27" s="98">
        <v>0</v>
      </c>
    </row>
    <row r="28" spans="1:11" ht="18" customHeight="1">
      <c r="A28" s="227"/>
      <c r="B28" s="280" t="s">
        <v>118</v>
      </c>
      <c r="C28" s="392" t="s">
        <v>377</v>
      </c>
      <c r="D28" s="336"/>
      <c r="F28" s="68">
        <v>1513</v>
      </c>
      <c r="G28" s="98">
        <v>83.72993912562258</v>
      </c>
      <c r="H28" s="68">
        <v>1139</v>
      </c>
      <c r="I28" s="98">
        <v>83.87334315169367</v>
      </c>
      <c r="J28" s="68">
        <v>374</v>
      </c>
      <c r="K28" s="98">
        <v>83.29621380846325</v>
      </c>
    </row>
    <row r="29" spans="1:11" ht="18" customHeight="1">
      <c r="A29" s="227"/>
      <c r="C29" s="280" t="s">
        <v>118</v>
      </c>
      <c r="D29" s="106" t="s">
        <v>369</v>
      </c>
      <c r="F29" s="68">
        <v>34</v>
      </c>
      <c r="G29" s="98">
        <v>2.247191011235955</v>
      </c>
      <c r="H29" s="68">
        <v>29</v>
      </c>
      <c r="I29" s="98">
        <v>2.546093064091308</v>
      </c>
      <c r="J29" s="162">
        <v>5</v>
      </c>
      <c r="K29" s="98">
        <v>1.3368983957219251</v>
      </c>
    </row>
    <row r="30" spans="1:11" ht="18" customHeight="1">
      <c r="A30" s="227"/>
      <c r="C30" s="280"/>
      <c r="D30" s="280" t="s">
        <v>370</v>
      </c>
      <c r="F30" s="68"/>
      <c r="G30" s="98"/>
      <c r="H30" s="68"/>
      <c r="I30" s="98"/>
      <c r="J30" s="68"/>
      <c r="K30" s="98"/>
    </row>
    <row r="31" spans="2:11" ht="12.75" customHeight="1">
      <c r="B31" s="280"/>
      <c r="D31" s="106" t="s">
        <v>371</v>
      </c>
      <c r="F31" s="68">
        <v>1479</v>
      </c>
      <c r="G31" s="98">
        <v>97.75280898876404</v>
      </c>
      <c r="H31" s="68">
        <v>1110</v>
      </c>
      <c r="I31" s="98">
        <v>97.45390693590869</v>
      </c>
      <c r="J31" s="68">
        <v>369</v>
      </c>
      <c r="K31" s="98">
        <v>98.66310160427807</v>
      </c>
    </row>
    <row r="32" spans="1:11" ht="26.25" customHeight="1">
      <c r="A32" s="227"/>
      <c r="B32" s="282" t="s">
        <v>378</v>
      </c>
      <c r="C32" s="283"/>
      <c r="D32" s="115"/>
      <c r="F32" s="68"/>
      <c r="G32" s="98"/>
      <c r="H32" s="68"/>
      <c r="I32" s="98"/>
      <c r="J32" s="68"/>
      <c r="K32" s="98"/>
    </row>
    <row r="33" spans="1:11" ht="18" customHeight="1">
      <c r="A33" s="227"/>
      <c r="B33" s="280"/>
      <c r="C33" s="392" t="s">
        <v>379</v>
      </c>
      <c r="D33" s="336"/>
      <c r="F33" s="68">
        <v>1567</v>
      </c>
      <c r="G33" s="98">
        <v>90.16110471806674</v>
      </c>
      <c r="H33" s="68">
        <v>1141</v>
      </c>
      <c r="I33" s="98">
        <v>88.44961240310077</v>
      </c>
      <c r="J33" s="68">
        <v>426</v>
      </c>
      <c r="K33" s="98">
        <v>95.08928571428571</v>
      </c>
    </row>
    <row r="34" spans="1:11" ht="18" customHeight="1">
      <c r="A34" s="227"/>
      <c r="B34" s="280"/>
      <c r="C34" s="392" t="s">
        <v>380</v>
      </c>
      <c r="D34" s="336"/>
      <c r="F34" s="68">
        <v>108</v>
      </c>
      <c r="G34" s="98">
        <v>6.214039125431531</v>
      </c>
      <c r="H34" s="68">
        <v>96</v>
      </c>
      <c r="I34" s="98">
        <v>7.441860465116279</v>
      </c>
      <c r="J34" s="68">
        <v>12</v>
      </c>
      <c r="K34" s="98">
        <v>2.6785714285714284</v>
      </c>
    </row>
    <row r="35" spans="1:11" ht="18" customHeight="1">
      <c r="A35" s="227"/>
      <c r="B35" s="280"/>
      <c r="C35" s="392" t="s">
        <v>381</v>
      </c>
      <c r="D35" s="336"/>
      <c r="F35" s="68">
        <v>50</v>
      </c>
      <c r="G35" s="98">
        <v>2.8768699654775602</v>
      </c>
      <c r="H35" s="68">
        <v>40</v>
      </c>
      <c r="I35" s="98">
        <v>3.10077519379845</v>
      </c>
      <c r="J35" s="68">
        <v>10</v>
      </c>
      <c r="K35" s="98">
        <v>2.232142857142857</v>
      </c>
    </row>
    <row r="36" spans="1:11" ht="18" customHeight="1">
      <c r="A36" s="227"/>
      <c r="B36" s="280"/>
      <c r="C36" s="392" t="s">
        <v>382</v>
      </c>
      <c r="D36" s="336"/>
      <c r="F36" s="68">
        <v>13</v>
      </c>
      <c r="G36" s="98">
        <v>0.7479861910241657</v>
      </c>
      <c r="H36" s="68">
        <v>13</v>
      </c>
      <c r="I36" s="98">
        <v>1.0077519379844961</v>
      </c>
      <c r="J36" s="162">
        <v>0</v>
      </c>
      <c r="K36" s="98">
        <v>0</v>
      </c>
    </row>
    <row r="37" spans="1:11" ht="18" customHeight="1">
      <c r="A37" s="227"/>
      <c r="B37" s="106"/>
      <c r="C37" s="106"/>
      <c r="D37" s="107"/>
      <c r="E37" s="104"/>
      <c r="F37" s="172"/>
      <c r="G37" s="284"/>
      <c r="H37" s="230"/>
      <c r="I37" s="284"/>
      <c r="J37" s="230"/>
      <c r="K37" s="284"/>
    </row>
    <row r="38" spans="1:11" ht="18" customHeight="1">
      <c r="A38" s="227"/>
      <c r="B38" s="106"/>
      <c r="C38" s="106"/>
      <c r="D38" s="107"/>
      <c r="E38" s="104"/>
      <c r="F38" s="172"/>
      <c r="G38" s="284"/>
      <c r="H38" s="230"/>
      <c r="I38" s="284"/>
      <c r="J38" s="230"/>
      <c r="K38" s="284"/>
    </row>
    <row r="39" spans="1:11" ht="18" customHeight="1">
      <c r="A39" s="227"/>
      <c r="B39" s="106"/>
      <c r="C39" s="106"/>
      <c r="D39" s="107"/>
      <c r="E39" s="104"/>
      <c r="F39" s="172"/>
      <c r="G39" s="284"/>
      <c r="H39" s="230"/>
      <c r="I39" s="284"/>
      <c r="J39" s="230"/>
      <c r="K39" s="284"/>
    </row>
    <row r="40" spans="1:11" ht="15" customHeight="1">
      <c r="A40" s="217"/>
      <c r="D40" s="106"/>
      <c r="F40" s="230"/>
      <c r="G40" s="271"/>
      <c r="H40" s="230"/>
      <c r="I40" s="271"/>
      <c r="J40" s="230"/>
      <c r="K40" s="271"/>
    </row>
    <row r="41" spans="1:11" ht="15" customHeight="1">
      <c r="A41" s="217"/>
      <c r="D41" s="106"/>
      <c r="F41" s="230"/>
      <c r="G41" s="271"/>
      <c r="H41" s="230"/>
      <c r="I41" s="271"/>
      <c r="J41" s="230"/>
      <c r="K41" s="271"/>
    </row>
    <row r="42" ht="12.75" customHeight="1">
      <c r="B42" s="48" t="s">
        <v>383</v>
      </c>
    </row>
    <row r="43" spans="2:11" ht="12.75" customHeight="1">
      <c r="B43" s="50" t="s">
        <v>384</v>
      </c>
      <c r="C43" s="285"/>
      <c r="D43" s="50"/>
      <c r="E43" s="50"/>
      <c r="F43" s="50"/>
      <c r="G43" s="50"/>
      <c r="H43" s="50"/>
      <c r="I43" s="50"/>
      <c r="J43" s="50"/>
      <c r="K43" s="50"/>
    </row>
    <row r="44" spans="2:11" ht="12.75" customHeight="1">
      <c r="B44" s="50" t="s">
        <v>385</v>
      </c>
      <c r="C44" s="50"/>
      <c r="D44" s="50"/>
      <c r="E44" s="50"/>
      <c r="F44" s="50"/>
      <c r="G44" s="50"/>
      <c r="H44" s="50"/>
      <c r="I44" s="50"/>
      <c r="J44" s="50"/>
      <c r="K44" s="50"/>
    </row>
    <row r="45" ht="15" customHeight="1"/>
  </sheetData>
  <sheetProtection/>
  <mergeCells count="21">
    <mergeCell ref="B8:D8"/>
    <mergeCell ref="C34:D34"/>
    <mergeCell ref="B22:D22"/>
    <mergeCell ref="B1:K1"/>
    <mergeCell ref="B2:K2"/>
    <mergeCell ref="B3:K3"/>
    <mergeCell ref="B5:D7"/>
    <mergeCell ref="F5:G6"/>
    <mergeCell ref="H5:K5"/>
    <mergeCell ref="H6:I6"/>
    <mergeCell ref="J6:K6"/>
    <mergeCell ref="C35:D35"/>
    <mergeCell ref="B11:D11"/>
    <mergeCell ref="C13:D13"/>
    <mergeCell ref="C17:D17"/>
    <mergeCell ref="B21:D21"/>
    <mergeCell ref="C36:D36"/>
    <mergeCell ref="B23:D23"/>
    <mergeCell ref="C24:D24"/>
    <mergeCell ref="C28:D28"/>
    <mergeCell ref="C33:D33"/>
  </mergeCells>
  <printOptions horizontalCentered="1"/>
  <pageMargins left="0.5905511811023623" right="0.5905511811023623" top="0.5905511811023623" bottom="0.7874015748031497" header="0.3937007874015748" footer="0.31496062992125984"/>
  <pageSetup firstPageNumber="53" useFirstPageNumber="1" fitToHeight="1" fitToWidth="1" horizontalDpi="360" verticalDpi="360" orientation="portrait" paperSize="9" scale="93" r:id="rId1"/>
  <headerFooter scaleWithDoc="0"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1:K55"/>
  <sheetViews>
    <sheetView zoomScalePageLayoutView="0" workbookViewId="0" topLeftCell="A1">
      <selection activeCell="B1" sqref="B1:K1"/>
    </sheetView>
  </sheetViews>
  <sheetFormatPr defaultColWidth="10.57421875" defaultRowHeight="12.75"/>
  <cols>
    <col min="1" max="1" width="3.8515625" style="48" customWidth="1"/>
    <col min="2" max="2" width="5.421875" style="48" customWidth="1"/>
    <col min="3" max="3" width="3.57421875" style="48" customWidth="1"/>
    <col min="4" max="4" width="50.57421875" style="48" customWidth="1"/>
    <col min="5" max="5" width="0.85546875" style="48" customWidth="1"/>
    <col min="6" max="6" width="8.421875" style="48" customWidth="1"/>
    <col min="7" max="7" width="6.57421875" style="48" customWidth="1"/>
    <col min="8" max="8" width="8.421875" style="48" customWidth="1"/>
    <col min="9" max="9" width="6.57421875" style="48" customWidth="1"/>
    <col min="10" max="10" width="8.421875" style="48" customWidth="1"/>
    <col min="11" max="11" width="6.57421875" style="48" customWidth="1"/>
    <col min="12" max="16384" width="10.57421875" style="48" customWidth="1"/>
  </cols>
  <sheetData>
    <row r="1" spans="2:11" ht="15" customHeight="1">
      <c r="B1" s="324" t="s">
        <v>312</v>
      </c>
      <c r="C1" s="324"/>
      <c r="D1" s="324"/>
      <c r="E1" s="324"/>
      <c r="F1" s="324"/>
      <c r="G1" s="324"/>
      <c r="H1" s="324"/>
      <c r="I1" s="324"/>
      <c r="J1" s="324"/>
      <c r="K1" s="324"/>
    </row>
    <row r="2" spans="2:11" ht="30" customHeight="1">
      <c r="B2" s="359" t="s">
        <v>313</v>
      </c>
      <c r="C2" s="359"/>
      <c r="D2" s="359"/>
      <c r="E2" s="359"/>
      <c r="F2" s="359"/>
      <c r="G2" s="359"/>
      <c r="H2" s="359"/>
      <c r="I2" s="359"/>
      <c r="J2" s="359"/>
      <c r="K2" s="359"/>
    </row>
    <row r="3" spans="2:11" ht="15" customHeight="1">
      <c r="B3" s="325" t="s">
        <v>386</v>
      </c>
      <c r="C3" s="325"/>
      <c r="D3" s="325"/>
      <c r="E3" s="325"/>
      <c r="F3" s="325"/>
      <c r="G3" s="325"/>
      <c r="H3" s="325"/>
      <c r="I3" s="325"/>
      <c r="J3" s="325"/>
      <c r="K3" s="325"/>
    </row>
    <row r="4" ht="9" customHeight="1">
      <c r="B4" s="116"/>
    </row>
    <row r="5" spans="2:11" ht="18" customHeight="1">
      <c r="B5" s="338" t="s">
        <v>157</v>
      </c>
      <c r="C5" s="338"/>
      <c r="D5" s="338"/>
      <c r="E5" s="117"/>
      <c r="F5" s="379" t="s">
        <v>279</v>
      </c>
      <c r="G5" s="380"/>
      <c r="H5" s="394" t="s">
        <v>209</v>
      </c>
      <c r="I5" s="332"/>
      <c r="J5" s="332"/>
      <c r="K5" s="332"/>
    </row>
    <row r="6" spans="2:11" ht="32.25" customHeight="1">
      <c r="B6" s="395"/>
      <c r="C6" s="395"/>
      <c r="D6" s="395"/>
      <c r="E6" s="286"/>
      <c r="F6" s="381"/>
      <c r="G6" s="382"/>
      <c r="H6" s="383" t="s">
        <v>269</v>
      </c>
      <c r="I6" s="384"/>
      <c r="J6" s="383" t="s">
        <v>270</v>
      </c>
      <c r="K6" s="385"/>
    </row>
    <row r="7" spans="2:11" ht="15" customHeight="1">
      <c r="B7" s="339"/>
      <c r="C7" s="339"/>
      <c r="D7" s="339"/>
      <c r="E7" s="287"/>
      <c r="F7" s="221" t="s">
        <v>6</v>
      </c>
      <c r="G7" s="260" t="s">
        <v>7</v>
      </c>
      <c r="H7" s="221" t="s">
        <v>6</v>
      </c>
      <c r="I7" s="260" t="s">
        <v>7</v>
      </c>
      <c r="J7" s="221" t="s">
        <v>6</v>
      </c>
      <c r="K7" s="260" t="s">
        <v>7</v>
      </c>
    </row>
    <row r="8" spans="2:11" ht="21" customHeight="1">
      <c r="B8" s="93"/>
      <c r="C8" s="119" t="s">
        <v>39</v>
      </c>
      <c r="D8" s="119"/>
      <c r="E8" s="120"/>
      <c r="F8" s="121">
        <v>1738</v>
      </c>
      <c r="G8" s="288">
        <v>100</v>
      </c>
      <c r="H8" s="289">
        <v>1290</v>
      </c>
      <c r="I8" s="288">
        <v>100</v>
      </c>
      <c r="J8" s="289">
        <v>448</v>
      </c>
      <c r="K8" s="290">
        <v>100</v>
      </c>
    </row>
    <row r="9" spans="2:11" ht="16.5" customHeight="1">
      <c r="B9" s="93"/>
      <c r="C9" s="48" t="s">
        <v>158</v>
      </c>
      <c r="E9" s="120"/>
      <c r="F9" s="123"/>
      <c r="G9" s="123"/>
      <c r="H9" s="123"/>
      <c r="I9" s="123"/>
      <c r="J9" s="123"/>
      <c r="K9" s="61"/>
    </row>
    <row r="10" spans="2:11" ht="16.5" customHeight="1">
      <c r="B10" s="124">
        <v>100</v>
      </c>
      <c r="C10" s="48" t="s">
        <v>159</v>
      </c>
      <c r="E10" s="120"/>
      <c r="F10" s="123"/>
      <c r="G10" s="123"/>
      <c r="H10" s="123"/>
      <c r="I10" s="123"/>
      <c r="J10" s="123"/>
      <c r="K10" s="61"/>
    </row>
    <row r="11" spans="2:11" ht="12.75" customHeight="1">
      <c r="B11" s="72"/>
      <c r="C11" s="336" t="s">
        <v>160</v>
      </c>
      <c r="D11" s="336"/>
      <c r="E11" s="120"/>
      <c r="F11" s="125">
        <v>27</v>
      </c>
      <c r="G11" s="98">
        <v>1.5535097813578826</v>
      </c>
      <c r="H11" s="125">
        <v>27</v>
      </c>
      <c r="I11" s="98">
        <v>2.0930232558139537</v>
      </c>
      <c r="J11" s="291" t="s">
        <v>387</v>
      </c>
      <c r="K11" s="292" t="s">
        <v>294</v>
      </c>
    </row>
    <row r="12" spans="2:11" ht="16.5" customHeight="1">
      <c r="B12" s="124">
        <v>140</v>
      </c>
      <c r="C12" s="48" t="s">
        <v>161</v>
      </c>
      <c r="D12" s="67" t="s">
        <v>162</v>
      </c>
      <c r="E12" s="127"/>
      <c r="F12" s="125">
        <v>26</v>
      </c>
      <c r="G12" s="98">
        <v>1.4959723820483315</v>
      </c>
      <c r="H12" s="125">
        <v>26</v>
      </c>
      <c r="I12" s="98">
        <v>2.0155038759689923</v>
      </c>
      <c r="J12" s="291" t="s">
        <v>387</v>
      </c>
      <c r="K12" s="292" t="s">
        <v>294</v>
      </c>
    </row>
    <row r="13" spans="2:11" ht="16.5" customHeight="1">
      <c r="B13" s="124">
        <v>200</v>
      </c>
      <c r="C13" s="67" t="s">
        <v>163</v>
      </c>
      <c r="D13" s="67"/>
      <c r="E13" s="127"/>
      <c r="F13" s="125">
        <v>44</v>
      </c>
      <c r="G13" s="98">
        <v>2.5316455696202533</v>
      </c>
      <c r="H13" s="125">
        <v>44</v>
      </c>
      <c r="I13" s="98">
        <v>3.4108527131782944</v>
      </c>
      <c r="J13" s="291" t="s">
        <v>387</v>
      </c>
      <c r="K13" s="292" t="s">
        <v>294</v>
      </c>
    </row>
    <row r="14" spans="2:11" ht="16.5" customHeight="1">
      <c r="B14" s="124">
        <v>210</v>
      </c>
      <c r="C14" s="87" t="s">
        <v>161</v>
      </c>
      <c r="D14" s="89" t="s">
        <v>164</v>
      </c>
      <c r="E14" s="127"/>
      <c r="F14" s="125">
        <v>14</v>
      </c>
      <c r="G14" s="98">
        <v>0.8055235903337169</v>
      </c>
      <c r="H14" s="125">
        <v>14</v>
      </c>
      <c r="I14" s="98">
        <v>1.0852713178294573</v>
      </c>
      <c r="J14" s="291" t="s">
        <v>387</v>
      </c>
      <c r="K14" s="292" t="s">
        <v>294</v>
      </c>
    </row>
    <row r="15" spans="2:11" ht="16.5" customHeight="1">
      <c r="B15" s="124">
        <v>220</v>
      </c>
      <c r="D15" s="89" t="s">
        <v>165</v>
      </c>
      <c r="E15" s="127"/>
      <c r="F15" s="125">
        <v>16</v>
      </c>
      <c r="G15" s="98">
        <v>0.9205983889528193</v>
      </c>
      <c r="H15" s="125">
        <v>16</v>
      </c>
      <c r="I15" s="98">
        <v>1.2403100775193798</v>
      </c>
      <c r="J15" s="291" t="s">
        <v>387</v>
      </c>
      <c r="K15" s="292" t="s">
        <v>294</v>
      </c>
    </row>
    <row r="16" spans="2:11" ht="16.5" customHeight="1">
      <c r="B16" s="124">
        <v>300</v>
      </c>
      <c r="C16" s="67" t="s">
        <v>166</v>
      </c>
      <c r="D16" s="67"/>
      <c r="E16" s="127"/>
      <c r="F16" s="125">
        <v>0</v>
      </c>
      <c r="G16" s="98">
        <v>0</v>
      </c>
      <c r="H16" s="125">
        <v>0</v>
      </c>
      <c r="I16" s="98">
        <v>0</v>
      </c>
      <c r="J16" s="291" t="s">
        <v>387</v>
      </c>
      <c r="K16" s="292" t="s">
        <v>294</v>
      </c>
    </row>
    <row r="17" spans="2:11" ht="16.5" customHeight="1">
      <c r="B17" s="124">
        <v>400</v>
      </c>
      <c r="C17" s="48" t="s">
        <v>167</v>
      </c>
      <c r="D17" s="89"/>
      <c r="E17" s="127"/>
      <c r="F17" s="125"/>
      <c r="G17" s="98"/>
      <c r="H17" s="125"/>
      <c r="I17" s="98"/>
      <c r="J17" s="291"/>
      <c r="K17" s="293"/>
    </row>
    <row r="18" spans="2:11" ht="12.75" customHeight="1">
      <c r="B18" s="124"/>
      <c r="C18" s="336" t="s">
        <v>168</v>
      </c>
      <c r="D18" s="336"/>
      <c r="E18" s="127"/>
      <c r="F18" s="125">
        <v>93</v>
      </c>
      <c r="G18" s="98">
        <v>5.350978135788262</v>
      </c>
      <c r="H18" s="125">
        <v>93</v>
      </c>
      <c r="I18" s="98">
        <v>7.209302325581396</v>
      </c>
      <c r="J18" s="291" t="s">
        <v>387</v>
      </c>
      <c r="K18" s="292" t="s">
        <v>294</v>
      </c>
    </row>
    <row r="19" spans="2:11" ht="16.5" customHeight="1">
      <c r="B19" s="124">
        <v>420</v>
      </c>
      <c r="C19" s="48" t="s">
        <v>161</v>
      </c>
      <c r="D19" s="67" t="s">
        <v>169</v>
      </c>
      <c r="E19" s="127"/>
      <c r="F19" s="125">
        <v>29</v>
      </c>
      <c r="G19" s="98">
        <v>1.668584579976985</v>
      </c>
      <c r="H19" s="125">
        <v>29</v>
      </c>
      <c r="I19" s="98">
        <v>2.248062015503876</v>
      </c>
      <c r="J19" s="291" t="s">
        <v>387</v>
      </c>
      <c r="K19" s="292" t="s">
        <v>294</v>
      </c>
    </row>
    <row r="20" spans="2:11" ht="16.5" customHeight="1">
      <c r="B20" s="124">
        <v>430</v>
      </c>
      <c r="D20" s="67" t="s">
        <v>170</v>
      </c>
      <c r="E20" s="127"/>
      <c r="F20" s="125">
        <v>4</v>
      </c>
      <c r="G20" s="98">
        <v>0.23014959723820483</v>
      </c>
      <c r="H20" s="125">
        <v>4</v>
      </c>
      <c r="I20" s="98">
        <v>0.31007751937984496</v>
      </c>
      <c r="J20" s="291" t="s">
        <v>387</v>
      </c>
      <c r="K20" s="292" t="s">
        <v>294</v>
      </c>
    </row>
    <row r="21" spans="2:11" ht="16.5" customHeight="1">
      <c r="B21" s="124">
        <v>500</v>
      </c>
      <c r="C21" s="67" t="s">
        <v>171</v>
      </c>
      <c r="D21" s="67"/>
      <c r="E21" s="127"/>
      <c r="F21" s="125">
        <v>177</v>
      </c>
      <c r="G21" s="98">
        <v>10.184119677790564</v>
      </c>
      <c r="H21" s="125">
        <v>177</v>
      </c>
      <c r="I21" s="98">
        <v>13.720930232558139</v>
      </c>
      <c r="J21" s="291" t="s">
        <v>387</v>
      </c>
      <c r="K21" s="292" t="s">
        <v>294</v>
      </c>
    </row>
    <row r="22" spans="2:11" ht="16.5" customHeight="1">
      <c r="B22" s="124">
        <v>510</v>
      </c>
      <c r="C22" s="48" t="s">
        <v>161</v>
      </c>
      <c r="D22" s="67" t="s">
        <v>172</v>
      </c>
      <c r="E22" s="127"/>
      <c r="F22" s="125">
        <v>35</v>
      </c>
      <c r="G22" s="98">
        <v>2.013808975834292</v>
      </c>
      <c r="H22" s="125">
        <v>35</v>
      </c>
      <c r="I22" s="98">
        <v>2.7131782945736433</v>
      </c>
      <c r="J22" s="291" t="s">
        <v>387</v>
      </c>
      <c r="K22" s="292" t="s">
        <v>294</v>
      </c>
    </row>
    <row r="23" spans="2:11" ht="16.5" customHeight="1">
      <c r="B23" s="124">
        <v>540</v>
      </c>
      <c r="D23" s="89" t="s">
        <v>173</v>
      </c>
      <c r="E23" s="127"/>
      <c r="F23" s="125">
        <v>14</v>
      </c>
      <c r="G23" s="98">
        <v>0.8055235903337169</v>
      </c>
      <c r="H23" s="125">
        <v>14</v>
      </c>
      <c r="I23" s="98">
        <v>1.0852713178294573</v>
      </c>
      <c r="J23" s="291" t="s">
        <v>387</v>
      </c>
      <c r="K23" s="292" t="s">
        <v>294</v>
      </c>
    </row>
    <row r="24" spans="2:11" ht="16.5" customHeight="1">
      <c r="B24" s="124">
        <v>550</v>
      </c>
      <c r="D24" s="89" t="s">
        <v>174</v>
      </c>
      <c r="E24" s="127"/>
      <c r="F24" s="125">
        <v>79</v>
      </c>
      <c r="G24" s="98">
        <v>4.545454545454546</v>
      </c>
      <c r="H24" s="125">
        <v>79</v>
      </c>
      <c r="I24" s="98">
        <v>6.124031007751938</v>
      </c>
      <c r="J24" s="291" t="s">
        <v>387</v>
      </c>
      <c r="K24" s="292" t="s">
        <v>294</v>
      </c>
    </row>
    <row r="25" spans="2:11" ht="16.5" customHeight="1">
      <c r="B25" s="124">
        <v>560</v>
      </c>
      <c r="C25" s="129"/>
      <c r="D25" s="130" t="s">
        <v>175</v>
      </c>
      <c r="E25" s="131"/>
      <c r="F25" s="125">
        <v>6</v>
      </c>
      <c r="G25" s="98">
        <v>0.34522439585730724</v>
      </c>
      <c r="H25" s="125">
        <v>6</v>
      </c>
      <c r="I25" s="98">
        <v>0.46511627906976744</v>
      </c>
      <c r="J25" s="291" t="s">
        <v>387</v>
      </c>
      <c r="K25" s="292" t="s">
        <v>294</v>
      </c>
    </row>
    <row r="26" spans="2:11" ht="16.5" customHeight="1">
      <c r="B26" s="124">
        <v>600</v>
      </c>
      <c r="C26" s="67" t="s">
        <v>176</v>
      </c>
      <c r="D26" s="67"/>
      <c r="E26" s="110"/>
      <c r="F26" s="125">
        <v>162</v>
      </c>
      <c r="G26" s="98">
        <v>9.321058688147296</v>
      </c>
      <c r="H26" s="125">
        <v>162</v>
      </c>
      <c r="I26" s="98">
        <v>12.55813953488372</v>
      </c>
      <c r="J26" s="291" t="s">
        <v>387</v>
      </c>
      <c r="K26" s="292" t="s">
        <v>294</v>
      </c>
    </row>
    <row r="27" spans="2:11" ht="16.5" customHeight="1">
      <c r="B27" s="124">
        <v>700</v>
      </c>
      <c r="C27" s="67" t="s">
        <v>177</v>
      </c>
      <c r="D27" s="67"/>
      <c r="E27" s="110"/>
      <c r="F27" s="125">
        <v>448</v>
      </c>
      <c r="G27" s="98">
        <v>25.77675489067894</v>
      </c>
      <c r="H27" s="291">
        <v>0</v>
      </c>
      <c r="I27" s="294" t="s">
        <v>294</v>
      </c>
      <c r="J27" s="125">
        <v>448</v>
      </c>
      <c r="K27" s="295">
        <v>100</v>
      </c>
    </row>
    <row r="28" spans="2:11" ht="16.5" customHeight="1">
      <c r="B28" s="124">
        <v>900</v>
      </c>
      <c r="C28" s="48" t="s">
        <v>178</v>
      </c>
      <c r="D28" s="89"/>
      <c r="E28" s="110"/>
      <c r="F28" s="125"/>
      <c r="G28" s="98"/>
      <c r="H28" s="125"/>
      <c r="I28" s="98"/>
      <c r="J28" s="125"/>
      <c r="K28" s="98"/>
    </row>
    <row r="29" spans="2:11" ht="12.75" customHeight="1">
      <c r="B29" s="124"/>
      <c r="C29" s="67" t="s">
        <v>179</v>
      </c>
      <c r="D29" s="67"/>
      <c r="E29" s="110"/>
      <c r="F29" s="125">
        <v>305</v>
      </c>
      <c r="G29" s="98">
        <v>17.548906789413117</v>
      </c>
      <c r="H29" s="125">
        <v>305</v>
      </c>
      <c r="I29" s="98">
        <v>23.643410852713178</v>
      </c>
      <c r="J29" s="291" t="s">
        <v>387</v>
      </c>
      <c r="K29" s="292" t="s">
        <v>294</v>
      </c>
    </row>
    <row r="30" spans="2:11" ht="16.5" customHeight="1">
      <c r="B30" s="124">
        <v>920</v>
      </c>
      <c r="C30" s="48" t="s">
        <v>161</v>
      </c>
      <c r="D30" s="67" t="s">
        <v>311</v>
      </c>
      <c r="E30" s="110"/>
      <c r="F30" s="125">
        <v>286</v>
      </c>
      <c r="G30" s="98">
        <v>16.455696202531644</v>
      </c>
      <c r="H30" s="125"/>
      <c r="I30" s="98">
        <v>0</v>
      </c>
      <c r="J30" s="291" t="s">
        <v>387</v>
      </c>
      <c r="K30" s="292" t="s">
        <v>294</v>
      </c>
    </row>
    <row r="31" spans="2:11" ht="16.5" customHeight="1">
      <c r="B31" s="124">
        <v>1000</v>
      </c>
      <c r="C31" s="67" t="s">
        <v>181</v>
      </c>
      <c r="D31" s="67"/>
      <c r="E31" s="110"/>
      <c r="F31" s="125">
        <v>110</v>
      </c>
      <c r="G31" s="98">
        <v>6.329113924050633</v>
      </c>
      <c r="H31" s="125">
        <v>286</v>
      </c>
      <c r="I31" s="98">
        <v>22.170542635658915</v>
      </c>
      <c r="J31" s="291" t="s">
        <v>387</v>
      </c>
      <c r="K31" s="292" t="s">
        <v>294</v>
      </c>
    </row>
    <row r="32" spans="2:11" ht="16.5" customHeight="1">
      <c r="B32" s="124">
        <v>1020</v>
      </c>
      <c r="C32" s="48" t="s">
        <v>161</v>
      </c>
      <c r="D32" s="89" t="s">
        <v>182</v>
      </c>
      <c r="E32" s="110"/>
      <c r="F32" s="125">
        <v>60</v>
      </c>
      <c r="G32" s="98">
        <v>3.4522439585730726</v>
      </c>
      <c r="H32" s="125">
        <v>110</v>
      </c>
      <c r="I32" s="98">
        <v>8.527131782945736</v>
      </c>
      <c r="J32" s="291" t="s">
        <v>387</v>
      </c>
      <c r="K32" s="292" t="s">
        <v>294</v>
      </c>
    </row>
    <row r="33" spans="2:11" ht="16.5" customHeight="1">
      <c r="B33" s="124">
        <v>1030</v>
      </c>
      <c r="D33" s="89" t="s">
        <v>183</v>
      </c>
      <c r="E33" s="110"/>
      <c r="F33" s="125">
        <v>28</v>
      </c>
      <c r="G33" s="98">
        <v>1.6110471806674338</v>
      </c>
      <c r="H33" s="125">
        <v>60</v>
      </c>
      <c r="I33" s="98">
        <v>4.651162790697675</v>
      </c>
      <c r="J33" s="291" t="s">
        <v>387</v>
      </c>
      <c r="K33" s="292" t="s">
        <v>294</v>
      </c>
    </row>
    <row r="34" spans="2:11" ht="16.5" customHeight="1">
      <c r="B34" s="124">
        <v>1040</v>
      </c>
      <c r="C34" s="67"/>
      <c r="D34" s="67" t="s">
        <v>184</v>
      </c>
      <c r="E34" s="110"/>
      <c r="F34" s="125">
        <v>17</v>
      </c>
      <c r="G34" s="98">
        <v>0.9781357882623706</v>
      </c>
      <c r="H34" s="125">
        <v>28</v>
      </c>
      <c r="I34" s="98">
        <v>2.1705426356589146</v>
      </c>
      <c r="J34" s="291" t="s">
        <v>387</v>
      </c>
      <c r="K34" s="292" t="s">
        <v>294</v>
      </c>
    </row>
    <row r="35" spans="2:11" ht="16.5" customHeight="1">
      <c r="B35" s="124">
        <v>1100</v>
      </c>
      <c r="C35" s="67" t="s">
        <v>185</v>
      </c>
      <c r="D35" s="67"/>
      <c r="E35" s="110"/>
      <c r="F35" s="125">
        <v>111</v>
      </c>
      <c r="G35" s="98">
        <v>6.3866513233601845</v>
      </c>
      <c r="H35" s="125">
        <v>17</v>
      </c>
      <c r="I35" s="98">
        <v>1.317829457364341</v>
      </c>
      <c r="J35" s="291" t="s">
        <v>387</v>
      </c>
      <c r="K35" s="292" t="s">
        <v>294</v>
      </c>
    </row>
    <row r="36" spans="2:11" ht="16.5" customHeight="1">
      <c r="B36" s="124">
        <v>1131</v>
      </c>
      <c r="C36" s="48" t="s">
        <v>161</v>
      </c>
      <c r="D36" s="67" t="s">
        <v>186</v>
      </c>
      <c r="E36" s="110"/>
      <c r="F36" s="125">
        <v>22</v>
      </c>
      <c r="G36" s="98">
        <v>1.2658227848101267</v>
      </c>
      <c r="H36" s="125">
        <v>111</v>
      </c>
      <c r="I36" s="98">
        <v>8.604651162790697</v>
      </c>
      <c r="J36" s="291" t="s">
        <v>387</v>
      </c>
      <c r="K36" s="292" t="s">
        <v>294</v>
      </c>
    </row>
    <row r="37" spans="2:11" ht="16.5" customHeight="1">
      <c r="B37" s="124">
        <v>1132</v>
      </c>
      <c r="C37" s="67"/>
      <c r="D37" s="67" t="s">
        <v>187</v>
      </c>
      <c r="E37" s="110"/>
      <c r="F37" s="125">
        <v>15</v>
      </c>
      <c r="G37" s="98">
        <v>0.8630609896432682</v>
      </c>
      <c r="H37" s="125">
        <v>22</v>
      </c>
      <c r="I37" s="98">
        <v>1.7054263565891472</v>
      </c>
      <c r="J37" s="291" t="s">
        <v>387</v>
      </c>
      <c r="K37" s="292" t="s">
        <v>294</v>
      </c>
    </row>
    <row r="38" spans="2:11" ht="16.5" customHeight="1">
      <c r="B38" s="124">
        <v>1200</v>
      </c>
      <c r="C38" s="67" t="s">
        <v>188</v>
      </c>
      <c r="D38" s="67"/>
      <c r="E38" s="110"/>
      <c r="F38" s="125">
        <v>0</v>
      </c>
      <c r="G38" s="98">
        <v>0</v>
      </c>
      <c r="H38" s="125">
        <v>15</v>
      </c>
      <c r="I38" s="98">
        <v>1.1627906976744187</v>
      </c>
      <c r="J38" s="291" t="s">
        <v>387</v>
      </c>
      <c r="K38" s="292" t="s">
        <v>294</v>
      </c>
    </row>
    <row r="39" spans="2:11" ht="16.5" customHeight="1">
      <c r="B39" s="124">
        <v>1300</v>
      </c>
      <c r="C39" s="67" t="s">
        <v>189</v>
      </c>
      <c r="D39" s="67"/>
      <c r="E39" s="110"/>
      <c r="F39" s="125">
        <v>170</v>
      </c>
      <c r="G39" s="98">
        <v>9.781357882623706</v>
      </c>
      <c r="H39" s="125">
        <v>0</v>
      </c>
      <c r="I39" s="98">
        <v>0</v>
      </c>
      <c r="J39" s="291" t="s">
        <v>387</v>
      </c>
      <c r="K39" s="292" t="s">
        <v>294</v>
      </c>
    </row>
    <row r="40" spans="2:11" ht="16.5" customHeight="1">
      <c r="B40" s="124">
        <v>1310</v>
      </c>
      <c r="C40" s="48" t="s">
        <v>161</v>
      </c>
      <c r="D40" s="67" t="s">
        <v>190</v>
      </c>
      <c r="E40" s="110"/>
      <c r="F40" s="125">
        <v>51</v>
      </c>
      <c r="G40" s="98">
        <v>2.934407364787112</v>
      </c>
      <c r="H40" s="125">
        <v>170</v>
      </c>
      <c r="I40" s="98">
        <v>13.178294573643411</v>
      </c>
      <c r="J40" s="291" t="s">
        <v>387</v>
      </c>
      <c r="K40" s="292" t="s">
        <v>294</v>
      </c>
    </row>
    <row r="41" spans="2:11" ht="16.5" customHeight="1">
      <c r="B41" s="124">
        <v>1320</v>
      </c>
      <c r="D41" s="67" t="s">
        <v>191</v>
      </c>
      <c r="E41" s="110"/>
      <c r="F41" s="125">
        <v>10</v>
      </c>
      <c r="G41" s="98">
        <v>0.5753739930955121</v>
      </c>
      <c r="H41" s="125">
        <v>51</v>
      </c>
      <c r="I41" s="98">
        <v>3.953488372093023</v>
      </c>
      <c r="J41" s="291" t="s">
        <v>387</v>
      </c>
      <c r="K41" s="292" t="s">
        <v>294</v>
      </c>
    </row>
    <row r="42" spans="2:11" ht="16.5" customHeight="1">
      <c r="B42" s="124">
        <v>1330</v>
      </c>
      <c r="D42" s="67" t="s">
        <v>192</v>
      </c>
      <c r="E42" s="110"/>
      <c r="F42" s="125">
        <v>95</v>
      </c>
      <c r="G42" s="98">
        <v>5.466052934407365</v>
      </c>
      <c r="H42" s="125">
        <v>10</v>
      </c>
      <c r="I42" s="98">
        <v>0.7751937984496124</v>
      </c>
      <c r="J42" s="291" t="s">
        <v>387</v>
      </c>
      <c r="K42" s="292" t="s">
        <v>294</v>
      </c>
    </row>
    <row r="43" spans="2:11" ht="16.5" customHeight="1">
      <c r="B43" s="124">
        <v>1350</v>
      </c>
      <c r="D43" s="67" t="s">
        <v>193</v>
      </c>
      <c r="E43" s="110"/>
      <c r="F43" s="125">
        <v>0</v>
      </c>
      <c r="G43" s="98">
        <v>0</v>
      </c>
      <c r="H43" s="125">
        <v>95</v>
      </c>
      <c r="I43" s="98">
        <v>7.364341085271318</v>
      </c>
      <c r="J43" s="291" t="s">
        <v>387</v>
      </c>
      <c r="K43" s="292" t="s">
        <v>294</v>
      </c>
    </row>
    <row r="44" spans="2:11" ht="16.5" customHeight="1">
      <c r="B44" s="124">
        <v>1380</v>
      </c>
      <c r="C44" s="67"/>
      <c r="D44" s="67" t="s">
        <v>194</v>
      </c>
      <c r="E44" s="110"/>
      <c r="F44" s="125">
        <v>13</v>
      </c>
      <c r="G44" s="98">
        <v>0.7479861910241657</v>
      </c>
      <c r="H44" s="125">
        <v>0</v>
      </c>
      <c r="I44" s="98">
        <v>0</v>
      </c>
      <c r="J44" s="291" t="s">
        <v>387</v>
      </c>
      <c r="K44" s="292" t="s">
        <v>294</v>
      </c>
    </row>
    <row r="45" spans="2:11" ht="16.5" customHeight="1">
      <c r="B45" s="124">
        <v>1400</v>
      </c>
      <c r="C45" s="67" t="s">
        <v>195</v>
      </c>
      <c r="D45" s="67"/>
      <c r="E45" s="110"/>
      <c r="F45" s="125">
        <v>18</v>
      </c>
      <c r="G45" s="98">
        <v>1.0356731875719218</v>
      </c>
      <c r="H45" s="125">
        <v>13</v>
      </c>
      <c r="I45" s="98">
        <v>1.0077519379844961</v>
      </c>
      <c r="J45" s="291" t="s">
        <v>387</v>
      </c>
      <c r="K45" s="292" t="s">
        <v>294</v>
      </c>
    </row>
    <row r="46" spans="2:11" ht="16.5" customHeight="1">
      <c r="B46" s="124">
        <v>1500</v>
      </c>
      <c r="C46" s="48" t="s">
        <v>196</v>
      </c>
      <c r="E46" s="110"/>
      <c r="F46" s="125"/>
      <c r="G46" s="98"/>
      <c r="H46" s="125">
        <v>18</v>
      </c>
      <c r="I46" s="98"/>
      <c r="J46" s="291"/>
      <c r="K46" s="293"/>
    </row>
    <row r="47" spans="2:11" ht="12.75" customHeight="1">
      <c r="B47" s="124"/>
      <c r="C47" s="67" t="s">
        <v>197</v>
      </c>
      <c r="D47" s="67"/>
      <c r="E47" s="110"/>
      <c r="F47" s="125">
        <v>65</v>
      </c>
      <c r="G47" s="98">
        <v>3.7399309551208284</v>
      </c>
      <c r="H47" s="125">
        <v>65</v>
      </c>
      <c r="I47" s="98">
        <v>5.038759689922481</v>
      </c>
      <c r="J47" s="291" t="s">
        <v>387</v>
      </c>
      <c r="K47" s="292" t="s">
        <v>294</v>
      </c>
    </row>
    <row r="48" spans="2:11" ht="16.5" customHeight="1">
      <c r="B48" s="124">
        <v>1520</v>
      </c>
      <c r="C48" s="87" t="s">
        <v>161</v>
      </c>
      <c r="D48" s="67" t="s">
        <v>198</v>
      </c>
      <c r="E48" s="110"/>
      <c r="F48" s="125">
        <v>47</v>
      </c>
      <c r="G48" s="98">
        <v>2.704257767548907</v>
      </c>
      <c r="H48" s="125">
        <v>47</v>
      </c>
      <c r="I48" s="98">
        <v>3.643410852713178</v>
      </c>
      <c r="J48" s="291" t="s">
        <v>387</v>
      </c>
      <c r="K48" s="292" t="s">
        <v>294</v>
      </c>
    </row>
    <row r="49" spans="2:11" ht="16.5" customHeight="1">
      <c r="B49" s="124">
        <v>1523</v>
      </c>
      <c r="C49" s="89"/>
      <c r="D49" s="89" t="s">
        <v>199</v>
      </c>
      <c r="E49" s="110"/>
      <c r="F49" s="125">
        <v>22</v>
      </c>
      <c r="G49" s="98">
        <v>1.2658227848101267</v>
      </c>
      <c r="H49" s="125">
        <v>22</v>
      </c>
      <c r="I49" s="98">
        <v>1.7054263565891472</v>
      </c>
      <c r="J49" s="291" t="s">
        <v>387</v>
      </c>
      <c r="K49" s="292" t="s">
        <v>294</v>
      </c>
    </row>
    <row r="50" spans="2:11" ht="16.5" customHeight="1">
      <c r="B50" s="124">
        <v>1524</v>
      </c>
      <c r="C50" s="67"/>
      <c r="D50" s="67" t="s">
        <v>200</v>
      </c>
      <c r="E50" s="110"/>
      <c r="F50" s="125">
        <v>14</v>
      </c>
      <c r="G50" s="98">
        <v>0.8055235903337169</v>
      </c>
      <c r="H50" s="125">
        <v>14</v>
      </c>
      <c r="I50" s="98">
        <v>1.0852713178294573</v>
      </c>
      <c r="J50" s="291" t="s">
        <v>387</v>
      </c>
      <c r="K50" s="292" t="s">
        <v>294</v>
      </c>
    </row>
    <row r="51" spans="2:11" ht="16.5" customHeight="1">
      <c r="B51" s="124">
        <v>1550</v>
      </c>
      <c r="C51" s="67"/>
      <c r="D51" s="67" t="s">
        <v>201</v>
      </c>
      <c r="E51" s="110"/>
      <c r="F51" s="125">
        <v>3</v>
      </c>
      <c r="G51" s="98">
        <v>0.17261219792865362</v>
      </c>
      <c r="H51" s="125">
        <v>3</v>
      </c>
      <c r="I51" s="98">
        <v>0.23255813953488372</v>
      </c>
      <c r="J51" s="291" t="s">
        <v>387</v>
      </c>
      <c r="K51" s="292" t="s">
        <v>294</v>
      </c>
    </row>
    <row r="52" spans="2:11" ht="16.5" customHeight="1">
      <c r="B52" s="124">
        <v>1560</v>
      </c>
      <c r="C52" s="87"/>
      <c r="D52" s="67" t="s">
        <v>202</v>
      </c>
      <c r="E52" s="110"/>
      <c r="F52" s="125">
        <v>3</v>
      </c>
      <c r="G52" s="98">
        <v>0.17261219792865362</v>
      </c>
      <c r="H52" s="125">
        <v>3</v>
      </c>
      <c r="I52" s="98">
        <v>0.23255813953488372</v>
      </c>
      <c r="J52" s="291" t="s">
        <v>387</v>
      </c>
      <c r="K52" s="292" t="s">
        <v>294</v>
      </c>
    </row>
    <row r="53" spans="2:11" ht="16.5" customHeight="1">
      <c r="B53" s="124">
        <v>1600</v>
      </c>
      <c r="C53" s="67" t="s">
        <v>203</v>
      </c>
      <c r="D53" s="67"/>
      <c r="E53" s="110"/>
      <c r="F53" s="125">
        <v>0</v>
      </c>
      <c r="G53" s="98">
        <v>0</v>
      </c>
      <c r="H53" s="125">
        <v>0</v>
      </c>
      <c r="I53" s="98">
        <v>0</v>
      </c>
      <c r="J53" s="291" t="s">
        <v>387</v>
      </c>
      <c r="K53" s="292" t="s">
        <v>294</v>
      </c>
    </row>
    <row r="54" spans="2:11" ht="16.5" customHeight="1">
      <c r="B54" s="124">
        <v>1700</v>
      </c>
      <c r="C54" s="67" t="s">
        <v>204</v>
      </c>
      <c r="D54" s="67"/>
      <c r="E54" s="110"/>
      <c r="F54" s="125">
        <v>8</v>
      </c>
      <c r="G54" s="98">
        <v>0.46029919447640966</v>
      </c>
      <c r="H54" s="125">
        <v>8</v>
      </c>
      <c r="I54" s="98">
        <v>0.6201550387596899</v>
      </c>
      <c r="J54" s="291" t="s">
        <v>387</v>
      </c>
      <c r="K54" s="292" t="s">
        <v>294</v>
      </c>
    </row>
    <row r="55" spans="8:11" ht="11.25">
      <c r="H55" s="104"/>
      <c r="I55" s="104"/>
      <c r="J55" s="104"/>
      <c r="K55" s="104"/>
    </row>
  </sheetData>
  <sheetProtection/>
  <mergeCells count="10">
    <mergeCell ref="C11:D11"/>
    <mergeCell ref="C18:D18"/>
    <mergeCell ref="B1:K1"/>
    <mergeCell ref="B2:K2"/>
    <mergeCell ref="B3:K3"/>
    <mergeCell ref="B5:D7"/>
    <mergeCell ref="F5:G6"/>
    <mergeCell ref="H5:K5"/>
    <mergeCell ref="H6:I6"/>
    <mergeCell ref="J6:K6"/>
  </mergeCells>
  <printOptions/>
  <pageMargins left="0.6692913385826772" right="0.5118110236220472" top="0.5905511811023623" bottom="0.7874015748031497" header="0.3937007874015748" footer="0.31496062992125984"/>
  <pageSetup firstPageNumber="54" useFirstPageNumber="1" fitToHeight="1" fitToWidth="1" horizontalDpi="360" verticalDpi="360" orientation="portrait" paperSize="9" scale="82" r:id="rId2"/>
  <headerFooter scaleWithDoc="0" alignWithMargins="0">
    <oddFooter>&amp;C&amp;P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I41"/>
  <sheetViews>
    <sheetView view="pageBreakPreview" zoomScale="115" zoomScaleSheetLayoutView="115" zoomScalePageLayoutView="0" workbookViewId="0" topLeftCell="A1">
      <selection activeCell="B1" sqref="B1:L1"/>
    </sheetView>
  </sheetViews>
  <sheetFormatPr defaultColWidth="10.57421875" defaultRowHeight="12.75"/>
  <cols>
    <col min="1" max="1" width="3.7109375" style="48" customWidth="1"/>
    <col min="2" max="2" width="5.57421875" style="60" customWidth="1"/>
    <col min="3" max="3" width="41.7109375" style="60" customWidth="1"/>
    <col min="4" max="4" width="0.85546875" style="48" customWidth="1"/>
    <col min="5" max="5" width="8.57421875" style="48" customWidth="1"/>
    <col min="6" max="6" width="7.57421875" style="48" customWidth="1"/>
    <col min="7" max="7" width="10.421875" style="48" customWidth="1"/>
    <col min="8" max="8" width="7.57421875" style="48" customWidth="1"/>
    <col min="9" max="9" width="9.421875" style="48" customWidth="1"/>
    <col min="10" max="16384" width="10.57421875" style="48" customWidth="1"/>
  </cols>
  <sheetData>
    <row r="1" spans="2:9" ht="15" customHeight="1">
      <c r="B1" s="324" t="s">
        <v>261</v>
      </c>
      <c r="C1" s="324"/>
      <c r="D1" s="324"/>
      <c r="E1" s="324"/>
      <c r="F1" s="324"/>
      <c r="G1" s="324"/>
      <c r="H1" s="324"/>
      <c r="I1" s="324"/>
    </row>
    <row r="2" spans="2:9" ht="30" customHeight="1">
      <c r="B2" s="359" t="s">
        <v>388</v>
      </c>
      <c r="C2" s="359"/>
      <c r="D2" s="359"/>
      <c r="E2" s="359"/>
      <c r="F2" s="359"/>
      <c r="G2" s="359"/>
      <c r="H2" s="359"/>
      <c r="I2" s="359"/>
    </row>
    <row r="3" spans="1:9" ht="15" customHeight="1">
      <c r="A3" s="217"/>
      <c r="B3" s="325" t="s">
        <v>389</v>
      </c>
      <c r="C3" s="325"/>
      <c r="D3" s="325"/>
      <c r="E3" s="325"/>
      <c r="F3" s="325"/>
      <c r="G3" s="325"/>
      <c r="H3" s="325"/>
      <c r="I3" s="325"/>
    </row>
    <row r="4" spans="1:3" ht="9" customHeight="1">
      <c r="A4" s="217"/>
      <c r="B4" s="48"/>
      <c r="C4" s="48"/>
    </row>
    <row r="5" spans="1:9" ht="18" customHeight="1">
      <c r="A5" s="217"/>
      <c r="B5" s="326" t="s">
        <v>315</v>
      </c>
      <c r="C5" s="326"/>
      <c r="D5" s="53"/>
      <c r="E5" s="379" t="s">
        <v>279</v>
      </c>
      <c r="F5" s="380"/>
      <c r="G5" s="354" t="s">
        <v>209</v>
      </c>
      <c r="H5" s="355"/>
      <c r="I5" s="355"/>
    </row>
    <row r="6" spans="1:9" ht="57" customHeight="1">
      <c r="A6" s="219"/>
      <c r="B6" s="378"/>
      <c r="C6" s="378"/>
      <c r="D6" s="258"/>
      <c r="E6" s="381"/>
      <c r="F6" s="382"/>
      <c r="G6" s="246" t="s">
        <v>269</v>
      </c>
      <c r="H6" s="247" t="s">
        <v>270</v>
      </c>
      <c r="I6" s="247" t="s">
        <v>390</v>
      </c>
    </row>
    <row r="7" spans="1:9" ht="15" customHeight="1">
      <c r="A7" s="219"/>
      <c r="B7" s="327"/>
      <c r="C7" s="327"/>
      <c r="D7" s="233"/>
      <c r="E7" s="246" t="s">
        <v>6</v>
      </c>
      <c r="F7" s="246" t="s">
        <v>7</v>
      </c>
      <c r="G7" s="246" t="s">
        <v>6</v>
      </c>
      <c r="H7" s="246" t="s">
        <v>6</v>
      </c>
      <c r="I7" s="247" t="s">
        <v>6</v>
      </c>
    </row>
    <row r="8" spans="1:9" ht="9" customHeight="1">
      <c r="A8" s="217"/>
      <c r="D8" s="218"/>
      <c r="E8" s="296"/>
      <c r="F8" s="296"/>
      <c r="G8" s="296"/>
      <c r="H8" s="296"/>
      <c r="I8" s="297"/>
    </row>
    <row r="9" spans="1:9" ht="15" customHeight="1">
      <c r="A9" s="223"/>
      <c r="B9" s="63" t="s">
        <v>101</v>
      </c>
      <c r="C9" s="63"/>
      <c r="E9" s="64">
        <v>998</v>
      </c>
      <c r="F9" s="97">
        <v>100</v>
      </c>
      <c r="G9" s="64">
        <v>979</v>
      </c>
      <c r="H9" s="235">
        <v>2</v>
      </c>
      <c r="I9" s="64">
        <v>17</v>
      </c>
    </row>
    <row r="10" spans="1:9" ht="18" customHeight="1">
      <c r="A10" s="223"/>
      <c r="B10" s="72" t="s">
        <v>225</v>
      </c>
      <c r="C10" s="72"/>
      <c r="E10" s="64"/>
      <c r="F10" s="97"/>
      <c r="G10" s="64"/>
      <c r="H10" s="249"/>
      <c r="I10" s="230"/>
    </row>
    <row r="11" spans="1:9" ht="18" customHeight="1">
      <c r="A11" s="226"/>
      <c r="B11" s="67" t="s">
        <v>391</v>
      </c>
      <c r="C11" s="67"/>
      <c r="E11" s="162">
        <v>917</v>
      </c>
      <c r="F11" s="98">
        <v>91.88376753507013</v>
      </c>
      <c r="G11" s="162">
        <v>916</v>
      </c>
      <c r="H11" s="162">
        <v>1</v>
      </c>
      <c r="I11" s="162">
        <v>0</v>
      </c>
    </row>
    <row r="12" spans="1:9" ht="18" customHeight="1">
      <c r="A12" s="226"/>
      <c r="B12" s="48" t="s">
        <v>392</v>
      </c>
      <c r="C12" s="73"/>
      <c r="E12" s="162"/>
      <c r="F12" s="98"/>
      <c r="G12" s="162"/>
      <c r="H12" s="162"/>
      <c r="I12" s="162"/>
    </row>
    <row r="13" spans="1:9" ht="18" customHeight="1">
      <c r="A13" s="226"/>
      <c r="B13" s="67"/>
      <c r="C13" s="67" t="s">
        <v>393</v>
      </c>
      <c r="E13" s="162">
        <v>367</v>
      </c>
      <c r="F13" s="98">
        <v>40.021810250817886</v>
      </c>
      <c r="G13" s="162">
        <v>366</v>
      </c>
      <c r="H13" s="162">
        <v>1</v>
      </c>
      <c r="I13" s="162">
        <v>0</v>
      </c>
    </row>
    <row r="14" spans="1:9" ht="18" customHeight="1">
      <c r="A14" s="226"/>
      <c r="B14" s="67"/>
      <c r="C14" s="67" t="s">
        <v>394</v>
      </c>
      <c r="E14" s="162">
        <v>543</v>
      </c>
      <c r="F14" s="98">
        <v>59.214830970556164</v>
      </c>
      <c r="G14" s="162">
        <v>543</v>
      </c>
      <c r="H14" s="162">
        <v>0</v>
      </c>
      <c r="I14" s="162">
        <v>0</v>
      </c>
    </row>
    <row r="15" spans="1:9" ht="18" customHeight="1">
      <c r="A15" s="226"/>
      <c r="B15" s="67"/>
      <c r="C15" s="67" t="s">
        <v>395</v>
      </c>
      <c r="E15" s="162">
        <v>7</v>
      </c>
      <c r="F15" s="98">
        <v>0.7633587786259541</v>
      </c>
      <c r="G15" s="162">
        <v>7</v>
      </c>
      <c r="H15" s="162">
        <v>0</v>
      </c>
      <c r="I15" s="162">
        <v>0</v>
      </c>
    </row>
    <row r="16" spans="1:9" ht="18" customHeight="1">
      <c r="A16" s="227"/>
      <c r="B16" s="48" t="s">
        <v>396</v>
      </c>
      <c r="C16" s="73"/>
      <c r="E16" s="162"/>
      <c r="F16" s="98"/>
      <c r="G16" s="162"/>
      <c r="H16" s="162"/>
      <c r="I16" s="162"/>
    </row>
    <row r="17" spans="1:9" ht="12.75" customHeight="1">
      <c r="A17" s="227"/>
      <c r="B17" s="67" t="s">
        <v>397</v>
      </c>
      <c r="C17" s="67"/>
      <c r="E17" s="162">
        <v>0</v>
      </c>
      <c r="F17" s="98">
        <v>0</v>
      </c>
      <c r="G17" s="162">
        <v>0</v>
      </c>
      <c r="H17" s="162">
        <v>0</v>
      </c>
      <c r="I17" s="162">
        <v>0</v>
      </c>
    </row>
    <row r="18" spans="1:9" ht="22.5" customHeight="1">
      <c r="A18" s="227"/>
      <c r="B18" s="67" t="s">
        <v>398</v>
      </c>
      <c r="C18" s="67"/>
      <c r="E18" s="162">
        <v>81</v>
      </c>
      <c r="F18" s="98">
        <v>8.11623246492986</v>
      </c>
      <c r="G18" s="162">
        <v>63</v>
      </c>
      <c r="H18" s="162">
        <v>1</v>
      </c>
      <c r="I18" s="162">
        <v>17</v>
      </c>
    </row>
    <row r="19" spans="1:9" ht="18" customHeight="1">
      <c r="A19" s="227"/>
      <c r="B19" s="238" t="s">
        <v>118</v>
      </c>
      <c r="C19" s="67" t="s">
        <v>393</v>
      </c>
      <c r="E19" s="162">
        <v>51</v>
      </c>
      <c r="F19" s="98">
        <v>62.96296296296296</v>
      </c>
      <c r="G19" s="162">
        <v>34</v>
      </c>
      <c r="H19" s="162">
        <v>0</v>
      </c>
      <c r="I19" s="162">
        <v>17</v>
      </c>
    </row>
    <row r="20" spans="1:9" ht="18" customHeight="1">
      <c r="A20" s="227"/>
      <c r="B20" s="73"/>
      <c r="C20" s="67" t="s">
        <v>394</v>
      </c>
      <c r="E20" s="162">
        <v>6</v>
      </c>
      <c r="F20" s="98">
        <v>7.4074074074074066</v>
      </c>
      <c r="G20" s="162">
        <v>5</v>
      </c>
      <c r="H20" s="162">
        <v>1</v>
      </c>
      <c r="I20" s="162">
        <v>0</v>
      </c>
    </row>
    <row r="21" spans="1:9" ht="18" customHeight="1">
      <c r="A21" s="227"/>
      <c r="B21" s="73"/>
      <c r="C21" s="67" t="s">
        <v>399</v>
      </c>
      <c r="E21" s="162">
        <v>24</v>
      </c>
      <c r="F21" s="98">
        <v>29.629629629629626</v>
      </c>
      <c r="G21" s="162">
        <v>24</v>
      </c>
      <c r="H21" s="162">
        <v>0</v>
      </c>
      <c r="I21" s="162">
        <v>0</v>
      </c>
    </row>
    <row r="22" spans="1:9" ht="18" customHeight="1">
      <c r="A22" s="227"/>
      <c r="B22" s="73"/>
      <c r="C22" s="67" t="s">
        <v>395</v>
      </c>
      <c r="E22" s="162">
        <v>0</v>
      </c>
      <c r="F22" s="98">
        <v>0</v>
      </c>
      <c r="G22" s="162">
        <v>0</v>
      </c>
      <c r="H22" s="162">
        <v>0</v>
      </c>
      <c r="I22" s="162">
        <v>0</v>
      </c>
    </row>
    <row r="23" spans="1:9" ht="18" customHeight="1">
      <c r="A23" s="226"/>
      <c r="B23" s="67" t="s">
        <v>400</v>
      </c>
      <c r="C23" s="67"/>
      <c r="E23" s="162">
        <v>0</v>
      </c>
      <c r="F23" s="98">
        <v>0</v>
      </c>
      <c r="G23" s="162">
        <v>0</v>
      </c>
      <c r="H23" s="162">
        <v>0</v>
      </c>
      <c r="I23" s="162">
        <v>0</v>
      </c>
    </row>
    <row r="24" spans="1:9" ht="18" customHeight="1">
      <c r="A24" s="217"/>
      <c r="B24" s="72" t="s">
        <v>47</v>
      </c>
      <c r="C24" s="72"/>
      <c r="E24" s="68"/>
      <c r="F24" s="98"/>
      <c r="G24" s="162"/>
      <c r="H24" s="249"/>
      <c r="I24" s="230"/>
    </row>
    <row r="25" spans="1:9" ht="18" customHeight="1">
      <c r="A25" s="227"/>
      <c r="B25" s="396" t="s">
        <v>50</v>
      </c>
      <c r="C25" s="396"/>
      <c r="E25" s="68">
        <v>986</v>
      </c>
      <c r="F25" s="98">
        <v>98.79759519038076</v>
      </c>
      <c r="G25" s="162">
        <v>968</v>
      </c>
      <c r="H25" s="162">
        <v>2</v>
      </c>
      <c r="I25" s="162">
        <v>16</v>
      </c>
    </row>
    <row r="26" spans="1:9" ht="18" customHeight="1">
      <c r="A26" s="227"/>
      <c r="B26" s="396" t="s">
        <v>51</v>
      </c>
      <c r="C26" s="396"/>
      <c r="E26" s="68">
        <v>4</v>
      </c>
      <c r="F26" s="98">
        <v>0.4008016032064128</v>
      </c>
      <c r="G26" s="162">
        <v>4</v>
      </c>
      <c r="H26" s="162">
        <v>0</v>
      </c>
      <c r="I26" s="162">
        <v>0</v>
      </c>
    </row>
    <row r="27" spans="1:9" ht="18" customHeight="1">
      <c r="A27" s="227"/>
      <c r="B27" s="396" t="s">
        <v>52</v>
      </c>
      <c r="C27" s="396"/>
      <c r="E27" s="68">
        <v>3</v>
      </c>
      <c r="F27" s="98">
        <v>0.30060120240480964</v>
      </c>
      <c r="G27" s="162">
        <v>2</v>
      </c>
      <c r="H27" s="162">
        <v>0</v>
      </c>
      <c r="I27" s="162">
        <v>1</v>
      </c>
    </row>
    <row r="28" spans="1:9" ht="18.75" customHeight="1">
      <c r="A28" s="227"/>
      <c r="B28" s="396" t="s">
        <v>53</v>
      </c>
      <c r="C28" s="396"/>
      <c r="E28" s="68">
        <v>5</v>
      </c>
      <c r="F28" s="98">
        <v>0.501002004008016</v>
      </c>
      <c r="G28" s="162">
        <v>5</v>
      </c>
      <c r="H28" s="162">
        <v>0</v>
      </c>
      <c r="I28" s="162">
        <v>0</v>
      </c>
    </row>
    <row r="29" spans="1:9" ht="18" customHeight="1">
      <c r="A29" s="217"/>
      <c r="B29" s="72" t="s">
        <v>231</v>
      </c>
      <c r="C29" s="72"/>
      <c r="E29" s="68"/>
      <c r="F29" s="98"/>
      <c r="G29" s="162"/>
      <c r="H29" s="249"/>
      <c r="I29" s="230"/>
    </row>
    <row r="30" spans="1:9" ht="18" customHeight="1">
      <c r="A30" s="227"/>
      <c r="B30" s="396" t="s">
        <v>70</v>
      </c>
      <c r="C30" s="396"/>
      <c r="E30" s="162">
        <v>44</v>
      </c>
      <c r="F30" s="98">
        <v>4.462474645030426</v>
      </c>
      <c r="G30" s="162">
        <v>44</v>
      </c>
      <c r="H30" s="162">
        <v>0</v>
      </c>
      <c r="I30" s="162">
        <v>0</v>
      </c>
    </row>
    <row r="31" spans="1:9" ht="17.25" customHeight="1">
      <c r="A31" s="227"/>
      <c r="B31" s="396" t="s">
        <v>401</v>
      </c>
      <c r="C31" s="396"/>
      <c r="E31" s="162">
        <v>85</v>
      </c>
      <c r="F31" s="98">
        <v>8.620689655172415</v>
      </c>
      <c r="G31" s="162">
        <v>84</v>
      </c>
      <c r="H31" s="162">
        <v>0</v>
      </c>
      <c r="I31" s="162">
        <v>1</v>
      </c>
    </row>
    <row r="32" spans="1:9" ht="18" customHeight="1">
      <c r="A32" s="227"/>
      <c r="B32" s="396" t="s">
        <v>402</v>
      </c>
      <c r="C32" s="396"/>
      <c r="E32" s="162">
        <v>552</v>
      </c>
      <c r="F32" s="98">
        <v>55.98377281947262</v>
      </c>
      <c r="G32" s="162">
        <v>539</v>
      </c>
      <c r="H32" s="162">
        <v>1</v>
      </c>
      <c r="I32" s="162">
        <v>12</v>
      </c>
    </row>
    <row r="33" spans="1:9" ht="18" customHeight="1">
      <c r="A33" s="263"/>
      <c r="B33" s="396" t="s">
        <v>403</v>
      </c>
      <c r="C33" s="396"/>
      <c r="E33" s="162">
        <v>668</v>
      </c>
      <c r="F33" s="264">
        <v>100</v>
      </c>
      <c r="G33" s="162">
        <v>654</v>
      </c>
      <c r="H33" s="162">
        <v>1</v>
      </c>
      <c r="I33" s="162">
        <v>13</v>
      </c>
    </row>
    <row r="34" spans="1:9" ht="18" customHeight="1">
      <c r="A34" s="263"/>
      <c r="B34" s="238" t="s">
        <v>118</v>
      </c>
      <c r="C34" s="73" t="s">
        <v>351</v>
      </c>
      <c r="E34" s="162">
        <v>512</v>
      </c>
      <c r="F34" s="98">
        <v>76.64670658682635</v>
      </c>
      <c r="G34" s="162">
        <v>499</v>
      </c>
      <c r="H34" s="162">
        <v>1</v>
      </c>
      <c r="I34" s="162">
        <v>12</v>
      </c>
    </row>
    <row r="35" spans="1:9" ht="18" customHeight="1">
      <c r="A35" s="263"/>
      <c r="B35" s="73"/>
      <c r="C35" s="73" t="s">
        <v>404</v>
      </c>
      <c r="E35" s="162">
        <v>84</v>
      </c>
      <c r="F35" s="98">
        <v>12.574850299401197</v>
      </c>
      <c r="G35" s="162">
        <v>83</v>
      </c>
      <c r="H35" s="162">
        <v>0</v>
      </c>
      <c r="I35" s="162">
        <v>1</v>
      </c>
    </row>
    <row r="36" spans="1:9" ht="18" customHeight="1">
      <c r="A36" s="263"/>
      <c r="B36" s="73"/>
      <c r="C36" s="73" t="s">
        <v>353</v>
      </c>
      <c r="E36" s="162">
        <v>72</v>
      </c>
      <c r="F36" s="98">
        <v>10.778443113772456</v>
      </c>
      <c r="G36" s="162">
        <v>72</v>
      </c>
      <c r="H36" s="162">
        <v>0</v>
      </c>
      <c r="I36" s="162">
        <v>0</v>
      </c>
    </row>
    <row r="37" spans="1:9" ht="18" customHeight="1">
      <c r="A37" s="227"/>
      <c r="B37" s="396" t="s">
        <v>405</v>
      </c>
      <c r="C37" s="396"/>
      <c r="E37" s="162">
        <v>226</v>
      </c>
      <c r="F37" s="98">
        <v>22.920892494929006</v>
      </c>
      <c r="G37" s="162">
        <v>224</v>
      </c>
      <c r="H37" s="162">
        <v>0</v>
      </c>
      <c r="I37" s="162">
        <v>2</v>
      </c>
    </row>
    <row r="38" spans="1:9" ht="18" customHeight="1">
      <c r="A38" s="227"/>
      <c r="B38" s="396" t="s">
        <v>406</v>
      </c>
      <c r="C38" s="396"/>
      <c r="E38" s="162">
        <v>1</v>
      </c>
      <c r="F38" s="98">
        <v>0.10141987829614604</v>
      </c>
      <c r="G38" s="162">
        <v>0</v>
      </c>
      <c r="H38" s="162">
        <v>0</v>
      </c>
      <c r="I38" s="162">
        <v>1</v>
      </c>
    </row>
    <row r="39" spans="1:9" ht="18" customHeight="1">
      <c r="A39" s="227"/>
      <c r="B39" s="396" t="s">
        <v>76</v>
      </c>
      <c r="C39" s="396"/>
      <c r="E39" s="162">
        <v>78</v>
      </c>
      <c r="F39" s="98">
        <v>7.910750507099391</v>
      </c>
      <c r="G39" s="162">
        <v>77</v>
      </c>
      <c r="H39" s="162">
        <v>1</v>
      </c>
      <c r="I39" s="162">
        <v>0</v>
      </c>
    </row>
    <row r="40" spans="1:9" ht="18" customHeight="1">
      <c r="A40" s="227"/>
      <c r="B40" s="396" t="s">
        <v>77</v>
      </c>
      <c r="C40" s="396"/>
      <c r="E40" s="162">
        <v>0</v>
      </c>
      <c r="F40" s="98">
        <v>0</v>
      </c>
      <c r="G40" s="162">
        <v>0</v>
      </c>
      <c r="H40" s="162">
        <v>0</v>
      </c>
      <c r="I40" s="162">
        <v>0</v>
      </c>
    </row>
    <row r="41" spans="1:9" ht="18" customHeight="1">
      <c r="A41" s="217"/>
      <c r="B41" s="89"/>
      <c r="C41" s="89"/>
      <c r="D41" s="104"/>
      <c r="E41" s="230"/>
      <c r="F41" s="230"/>
      <c r="G41" s="230"/>
      <c r="H41" s="230"/>
      <c r="I41" s="230"/>
    </row>
  </sheetData>
  <sheetProtection/>
  <mergeCells count="18">
    <mergeCell ref="B33:C33"/>
    <mergeCell ref="B37:C37"/>
    <mergeCell ref="B1:I1"/>
    <mergeCell ref="B2:I2"/>
    <mergeCell ref="B3:I3"/>
    <mergeCell ref="B5:C7"/>
    <mergeCell ref="E5:F6"/>
    <mergeCell ref="G5:I5"/>
    <mergeCell ref="B38:C38"/>
    <mergeCell ref="B39:C39"/>
    <mergeCell ref="B40:C40"/>
    <mergeCell ref="B25:C25"/>
    <mergeCell ref="B26:C26"/>
    <mergeCell ref="B27:C27"/>
    <mergeCell ref="B28:C28"/>
    <mergeCell ref="B30:C30"/>
    <mergeCell ref="B31:C31"/>
    <mergeCell ref="B32:C32"/>
  </mergeCells>
  <printOptions/>
  <pageMargins left="0.5905511811023623" right="0.5118110236220472" top="0.5905511811023623" bottom="0.7874015748031497" header="0.3937007874015748" footer="0.31496062992125984"/>
  <pageSetup firstPageNumber="55" useFirstPageNumber="1" horizontalDpi="360" verticalDpi="360" orientation="portrait" paperSize="9" r:id="rId1"/>
  <headerFooter scaleWithDoc="0"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K68"/>
  <sheetViews>
    <sheetView showZeros="0" view="pageBreakPreview" zoomScale="115" zoomScaleSheetLayoutView="115" zoomScalePageLayoutView="0" workbookViewId="0" topLeftCell="B1">
      <selection activeCell="B1" sqref="B1:H1"/>
    </sheetView>
  </sheetViews>
  <sheetFormatPr defaultColWidth="10.57421875" defaultRowHeight="12.75" customHeight="1"/>
  <cols>
    <col min="1" max="1" width="3.7109375" style="48" customWidth="1"/>
    <col min="2" max="2" width="37.57421875" style="48" customWidth="1"/>
    <col min="3" max="3" width="0.85546875" style="48" customWidth="1"/>
    <col min="4" max="5" width="9.57421875" style="48" customWidth="1"/>
    <col min="6" max="6" width="10.57421875" style="48" customWidth="1"/>
    <col min="7" max="7" width="9.57421875" style="48" customWidth="1"/>
    <col min="8" max="8" width="12.140625" style="48" customWidth="1"/>
    <col min="9" max="16384" width="10.57421875" style="48" customWidth="1"/>
  </cols>
  <sheetData>
    <row r="1" spans="2:8" ht="15" customHeight="1">
      <c r="B1" s="324" t="s">
        <v>261</v>
      </c>
      <c r="C1" s="324"/>
      <c r="D1" s="324"/>
      <c r="E1" s="324"/>
      <c r="F1" s="324"/>
      <c r="G1" s="324"/>
      <c r="H1" s="324"/>
    </row>
    <row r="2" spans="1:245" s="60" customFormat="1" ht="30" customHeight="1">
      <c r="A2" s="48"/>
      <c r="B2" s="359" t="s">
        <v>388</v>
      </c>
      <c r="C2" s="359"/>
      <c r="D2" s="359"/>
      <c r="E2" s="359"/>
      <c r="F2" s="359"/>
      <c r="G2" s="359"/>
      <c r="H2" s="359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</row>
    <row r="3" spans="1:8" ht="15" customHeight="1">
      <c r="A3" s="217"/>
      <c r="B3" s="325" t="s">
        <v>407</v>
      </c>
      <c r="C3" s="325"/>
      <c r="D3" s="325"/>
      <c r="E3" s="325"/>
      <c r="F3" s="325"/>
      <c r="G3" s="325"/>
      <c r="H3" s="325"/>
    </row>
    <row r="4" ht="9" customHeight="1">
      <c r="A4" s="217"/>
    </row>
    <row r="5" spans="1:8" ht="18" customHeight="1">
      <c r="A5" s="217"/>
      <c r="B5" s="332" t="s">
        <v>98</v>
      </c>
      <c r="C5" s="95"/>
      <c r="D5" s="379" t="s">
        <v>279</v>
      </c>
      <c r="E5" s="380"/>
      <c r="F5" s="354" t="s">
        <v>209</v>
      </c>
      <c r="G5" s="355"/>
      <c r="H5" s="355"/>
    </row>
    <row r="6" spans="1:8" ht="42" customHeight="1">
      <c r="A6" s="219"/>
      <c r="B6" s="387"/>
      <c r="C6" s="258"/>
      <c r="D6" s="381"/>
      <c r="E6" s="382"/>
      <c r="F6" s="246" t="s">
        <v>269</v>
      </c>
      <c r="G6" s="247" t="s">
        <v>270</v>
      </c>
      <c r="H6" s="247" t="s">
        <v>271</v>
      </c>
    </row>
    <row r="7" spans="1:8" ht="15" customHeight="1">
      <c r="A7" s="219"/>
      <c r="B7" s="333"/>
      <c r="C7" s="258"/>
      <c r="D7" s="246" t="s">
        <v>6</v>
      </c>
      <c r="E7" s="246" t="s">
        <v>7</v>
      </c>
      <c r="F7" s="246" t="s">
        <v>6</v>
      </c>
      <c r="G7" s="246" t="s">
        <v>6</v>
      </c>
      <c r="H7" s="247" t="s">
        <v>6</v>
      </c>
    </row>
    <row r="8" spans="1:8" ht="22.5" customHeight="1">
      <c r="A8" s="217"/>
      <c r="B8" s="391" t="s">
        <v>355</v>
      </c>
      <c r="C8" s="391"/>
      <c r="D8" s="391"/>
      <c r="E8" s="391"/>
      <c r="F8" s="391"/>
      <c r="G8" s="391"/>
      <c r="H8" s="391"/>
    </row>
    <row r="9" spans="1:8" ht="6" customHeight="1">
      <c r="A9" s="217"/>
      <c r="B9" s="234"/>
      <c r="C9" s="234"/>
      <c r="D9" s="234"/>
      <c r="E9" s="234"/>
      <c r="F9" s="234"/>
      <c r="G9" s="234"/>
      <c r="H9" s="234"/>
    </row>
    <row r="10" spans="1:8" ht="18" customHeight="1">
      <c r="A10" s="227"/>
      <c r="B10" s="86" t="s">
        <v>408</v>
      </c>
      <c r="C10" s="67"/>
      <c r="D10" s="235">
        <v>917</v>
      </c>
      <c r="E10" s="97">
        <v>100</v>
      </c>
      <c r="F10" s="235">
        <v>916</v>
      </c>
      <c r="G10" s="235">
        <v>1</v>
      </c>
      <c r="H10" s="235">
        <v>0</v>
      </c>
    </row>
    <row r="11" spans="1:8" ht="16.5" customHeight="1">
      <c r="A11" s="227"/>
      <c r="B11" s="89" t="s">
        <v>103</v>
      </c>
      <c r="C11" s="87"/>
      <c r="D11" s="249">
        <v>692</v>
      </c>
      <c r="E11" s="98">
        <v>75.46346782988005</v>
      </c>
      <c r="F11" s="249">
        <v>691</v>
      </c>
      <c r="G11" s="249">
        <v>1</v>
      </c>
      <c r="H11" s="162">
        <v>0</v>
      </c>
    </row>
    <row r="12" spans="1:8" ht="16.5" customHeight="1">
      <c r="A12" s="227"/>
      <c r="B12" s="89" t="s">
        <v>104</v>
      </c>
      <c r="C12" s="87"/>
      <c r="D12" s="249">
        <v>179</v>
      </c>
      <c r="E12" s="98">
        <v>19.520174482006546</v>
      </c>
      <c r="F12" s="249">
        <v>179</v>
      </c>
      <c r="G12" s="249">
        <v>0</v>
      </c>
      <c r="H12" s="162">
        <v>0</v>
      </c>
    </row>
    <row r="13" spans="1:8" ht="16.5" customHeight="1">
      <c r="A13" s="227"/>
      <c r="B13" s="89" t="s">
        <v>105</v>
      </c>
      <c r="C13" s="87"/>
      <c r="D13" s="249">
        <v>37</v>
      </c>
      <c r="E13" s="98">
        <v>4.0348964013086155</v>
      </c>
      <c r="F13" s="249">
        <v>37</v>
      </c>
      <c r="G13" s="249">
        <v>0</v>
      </c>
      <c r="H13" s="162">
        <v>0</v>
      </c>
    </row>
    <row r="14" spans="1:8" ht="16.5" customHeight="1">
      <c r="A14" s="227"/>
      <c r="B14" s="89" t="s">
        <v>106</v>
      </c>
      <c r="C14" s="87"/>
      <c r="D14" s="249">
        <v>5</v>
      </c>
      <c r="E14" s="98">
        <v>0.5452562704471101</v>
      </c>
      <c r="F14" s="249">
        <v>5</v>
      </c>
      <c r="G14" s="249">
        <v>0</v>
      </c>
      <c r="H14" s="162">
        <v>0</v>
      </c>
    </row>
    <row r="15" spans="1:8" ht="16.5" customHeight="1">
      <c r="A15" s="227"/>
      <c r="B15" s="89" t="s">
        <v>107</v>
      </c>
      <c r="C15" s="87"/>
      <c r="D15" s="249">
        <v>4</v>
      </c>
      <c r="E15" s="98">
        <v>0.43620501635768816</v>
      </c>
      <c r="F15" s="249">
        <v>4</v>
      </c>
      <c r="G15" s="249">
        <v>0</v>
      </c>
      <c r="H15" s="162">
        <v>0</v>
      </c>
    </row>
    <row r="16" spans="1:8" ht="16.5" customHeight="1">
      <c r="A16" s="227"/>
      <c r="B16" s="89" t="s">
        <v>108</v>
      </c>
      <c r="C16" s="87"/>
      <c r="D16" s="249">
        <v>0</v>
      </c>
      <c r="E16" s="98">
        <v>0</v>
      </c>
      <c r="F16" s="249">
        <v>0</v>
      </c>
      <c r="G16" s="249">
        <v>0</v>
      </c>
      <c r="H16" s="162">
        <v>0</v>
      </c>
    </row>
    <row r="17" spans="1:8" ht="16.5" customHeight="1">
      <c r="A17" s="227"/>
      <c r="B17" s="89" t="s">
        <v>109</v>
      </c>
      <c r="C17" s="87"/>
      <c r="D17" s="249">
        <v>0</v>
      </c>
      <c r="E17" s="98">
        <v>0</v>
      </c>
      <c r="F17" s="249">
        <v>0</v>
      </c>
      <c r="G17" s="249">
        <v>0</v>
      </c>
      <c r="H17" s="162">
        <v>0</v>
      </c>
    </row>
    <row r="18" spans="1:8" ht="16.5" customHeight="1">
      <c r="A18" s="227"/>
      <c r="B18" s="89" t="s">
        <v>409</v>
      </c>
      <c r="D18" s="270">
        <v>2.4</v>
      </c>
      <c r="E18" s="102" t="s">
        <v>294</v>
      </c>
      <c r="F18" s="270">
        <v>2.4</v>
      </c>
      <c r="G18" s="270">
        <v>0.8</v>
      </c>
      <c r="H18" s="270">
        <v>0</v>
      </c>
    </row>
    <row r="19" spans="1:8" ht="22.5" customHeight="1">
      <c r="A19" s="227"/>
      <c r="B19" s="386" t="s">
        <v>356</v>
      </c>
      <c r="C19" s="386"/>
      <c r="D19" s="386"/>
      <c r="E19" s="386"/>
      <c r="F19" s="386"/>
      <c r="G19" s="386"/>
      <c r="H19" s="386"/>
    </row>
    <row r="20" spans="1:8" ht="6" customHeight="1">
      <c r="A20" s="227"/>
      <c r="B20" s="234"/>
      <c r="C20" s="234"/>
      <c r="D20" s="234"/>
      <c r="E20" s="234"/>
      <c r="F20" s="234"/>
      <c r="G20" s="234"/>
      <c r="H20" s="234"/>
    </row>
    <row r="21" spans="1:8" ht="16.5" customHeight="1">
      <c r="A21" s="227"/>
      <c r="B21" s="89" t="s">
        <v>103</v>
      </c>
      <c r="C21" s="87"/>
      <c r="D21" s="162">
        <v>168</v>
      </c>
      <c r="E21" s="98">
        <v>18.3206106870229</v>
      </c>
      <c r="F21" s="162">
        <v>167</v>
      </c>
      <c r="G21" s="162">
        <v>1</v>
      </c>
      <c r="H21" s="162">
        <v>0</v>
      </c>
    </row>
    <row r="22" spans="1:8" ht="16.5" customHeight="1">
      <c r="A22" s="227"/>
      <c r="B22" s="89" t="s">
        <v>104</v>
      </c>
      <c r="C22" s="87"/>
      <c r="D22" s="162">
        <v>319</v>
      </c>
      <c r="E22" s="98">
        <v>34.78735005452563</v>
      </c>
      <c r="F22" s="162">
        <v>319</v>
      </c>
      <c r="G22" s="162">
        <v>0</v>
      </c>
      <c r="H22" s="162">
        <v>0</v>
      </c>
    </row>
    <row r="23" spans="1:8" ht="16.5" customHeight="1">
      <c r="A23" s="227"/>
      <c r="B23" s="89" t="s">
        <v>105</v>
      </c>
      <c r="C23" s="87"/>
      <c r="D23" s="162">
        <v>402</v>
      </c>
      <c r="E23" s="98">
        <v>43.838604143947656</v>
      </c>
      <c r="F23" s="162">
        <v>402</v>
      </c>
      <c r="G23" s="162">
        <v>0</v>
      </c>
      <c r="H23" s="162">
        <v>0</v>
      </c>
    </row>
    <row r="24" spans="1:8" ht="16.5" customHeight="1">
      <c r="A24" s="227"/>
      <c r="B24" s="89" t="s">
        <v>106</v>
      </c>
      <c r="C24" s="87"/>
      <c r="D24" s="162">
        <v>20</v>
      </c>
      <c r="E24" s="98">
        <v>2.1810250817884405</v>
      </c>
      <c r="F24" s="162">
        <v>20</v>
      </c>
      <c r="G24" s="162">
        <v>0</v>
      </c>
      <c r="H24" s="162">
        <v>0</v>
      </c>
    </row>
    <row r="25" spans="1:8" ht="16.5" customHeight="1">
      <c r="A25" s="227"/>
      <c r="B25" s="89" t="s">
        <v>107</v>
      </c>
      <c r="C25" s="87"/>
      <c r="D25" s="162">
        <v>7</v>
      </c>
      <c r="E25" s="98">
        <v>0.7633587786259541</v>
      </c>
      <c r="F25" s="162">
        <v>7</v>
      </c>
      <c r="G25" s="162">
        <v>0</v>
      </c>
      <c r="H25" s="162">
        <v>0</v>
      </c>
    </row>
    <row r="26" spans="1:8" ht="16.5" customHeight="1">
      <c r="A26" s="227"/>
      <c r="B26" s="89" t="s">
        <v>108</v>
      </c>
      <c r="C26" s="87"/>
      <c r="D26" s="162">
        <v>1</v>
      </c>
      <c r="E26" s="98">
        <v>0.10905125408942204</v>
      </c>
      <c r="F26" s="162">
        <v>1</v>
      </c>
      <c r="G26" s="162">
        <v>0</v>
      </c>
      <c r="H26" s="162">
        <v>0</v>
      </c>
    </row>
    <row r="27" spans="1:8" ht="16.5" customHeight="1">
      <c r="A27" s="227"/>
      <c r="B27" s="89" t="s">
        <v>357</v>
      </c>
      <c r="C27" s="87"/>
      <c r="D27" s="162">
        <v>0</v>
      </c>
      <c r="E27" s="98">
        <v>0</v>
      </c>
      <c r="F27" s="162">
        <v>0</v>
      </c>
      <c r="G27" s="162">
        <v>0</v>
      </c>
      <c r="H27" s="162">
        <v>0</v>
      </c>
    </row>
    <row r="28" spans="1:8" ht="16.5" customHeight="1">
      <c r="A28" s="227"/>
      <c r="B28" s="89" t="s">
        <v>358</v>
      </c>
      <c r="C28" s="87"/>
      <c r="D28" s="162">
        <v>0</v>
      </c>
      <c r="E28" s="98">
        <v>0</v>
      </c>
      <c r="F28" s="162">
        <v>0</v>
      </c>
      <c r="G28" s="162">
        <v>0</v>
      </c>
      <c r="H28" s="162">
        <v>0</v>
      </c>
    </row>
    <row r="29" spans="1:8" ht="16.5" customHeight="1">
      <c r="A29" s="227"/>
      <c r="B29" s="89" t="s">
        <v>359</v>
      </c>
      <c r="C29" s="87"/>
      <c r="D29" s="162">
        <v>0</v>
      </c>
      <c r="E29" s="98">
        <v>0</v>
      </c>
      <c r="F29" s="162">
        <v>0</v>
      </c>
      <c r="G29" s="162">
        <v>0</v>
      </c>
      <c r="H29" s="162">
        <v>0</v>
      </c>
    </row>
    <row r="30" spans="1:8" ht="16.5" customHeight="1">
      <c r="A30" s="227"/>
      <c r="B30" s="89" t="s">
        <v>409</v>
      </c>
      <c r="C30" s="65"/>
      <c r="D30" s="270">
        <v>5.9</v>
      </c>
      <c r="E30" s="102" t="s">
        <v>294</v>
      </c>
      <c r="F30" s="270">
        <v>5.9</v>
      </c>
      <c r="G30" s="270">
        <v>1.9</v>
      </c>
      <c r="H30" s="270">
        <v>0</v>
      </c>
    </row>
    <row r="31" spans="1:8" ht="22.5" customHeight="1">
      <c r="A31" s="227"/>
      <c r="B31" s="397" t="s">
        <v>355</v>
      </c>
      <c r="C31" s="397"/>
      <c r="D31" s="397"/>
      <c r="E31" s="397"/>
      <c r="F31" s="397"/>
      <c r="G31" s="397"/>
      <c r="H31" s="397"/>
    </row>
    <row r="32" spans="1:8" ht="19.5" customHeight="1">
      <c r="A32" s="227"/>
      <c r="B32" s="298" t="s">
        <v>410</v>
      </c>
      <c r="C32" s="234"/>
      <c r="D32" s="234"/>
      <c r="E32" s="234"/>
      <c r="F32" s="234"/>
      <c r="G32" s="234"/>
      <c r="H32" s="234"/>
    </row>
    <row r="33" spans="1:8" ht="12.75" customHeight="1">
      <c r="A33" s="227"/>
      <c r="B33" s="86" t="s">
        <v>411</v>
      </c>
      <c r="C33" s="65"/>
      <c r="D33" s="235">
        <v>81</v>
      </c>
      <c r="E33" s="97">
        <v>100</v>
      </c>
      <c r="F33" s="235">
        <v>63</v>
      </c>
      <c r="G33" s="235">
        <v>1</v>
      </c>
      <c r="H33" s="235">
        <v>17</v>
      </c>
    </row>
    <row r="34" spans="1:8" ht="6" customHeight="1">
      <c r="A34" s="227"/>
      <c r="C34" s="65"/>
      <c r="D34" s="64"/>
      <c r="E34" s="269"/>
      <c r="F34" s="64"/>
      <c r="G34" s="64"/>
      <c r="H34" s="64"/>
    </row>
    <row r="35" spans="1:8" ht="16.5" customHeight="1">
      <c r="A35" s="227"/>
      <c r="B35" s="89" t="s">
        <v>103</v>
      </c>
      <c r="C35" s="65"/>
      <c r="D35" s="162">
        <v>59</v>
      </c>
      <c r="E35" s="270">
        <v>72.8395061728395</v>
      </c>
      <c r="F35" s="162">
        <v>44</v>
      </c>
      <c r="G35" s="162">
        <v>0</v>
      </c>
      <c r="H35" s="162">
        <v>15</v>
      </c>
    </row>
    <row r="36" spans="1:8" ht="16.5" customHeight="1">
      <c r="A36" s="227"/>
      <c r="B36" s="89" t="s">
        <v>104</v>
      </c>
      <c r="C36" s="65"/>
      <c r="D36" s="162">
        <v>19</v>
      </c>
      <c r="E36" s="270">
        <v>23.456790123456788</v>
      </c>
      <c r="F36" s="162">
        <v>17</v>
      </c>
      <c r="G36" s="162">
        <v>1</v>
      </c>
      <c r="H36" s="162">
        <v>1</v>
      </c>
    </row>
    <row r="37" spans="1:8" ht="16.5" customHeight="1">
      <c r="A37" s="227"/>
      <c r="B37" s="89" t="s">
        <v>105</v>
      </c>
      <c r="C37" s="65"/>
      <c r="D37" s="162">
        <v>2</v>
      </c>
      <c r="E37" s="270">
        <v>2.4691358024691357</v>
      </c>
      <c r="F37" s="162">
        <v>1</v>
      </c>
      <c r="G37" s="162">
        <v>0</v>
      </c>
      <c r="H37" s="162">
        <v>1</v>
      </c>
    </row>
    <row r="38" spans="1:8" ht="16.5" customHeight="1">
      <c r="A38" s="227"/>
      <c r="B38" s="89" t="s">
        <v>106</v>
      </c>
      <c r="C38" s="65"/>
      <c r="D38" s="162">
        <v>0</v>
      </c>
      <c r="E38" s="270">
        <v>0</v>
      </c>
      <c r="F38" s="162">
        <v>0</v>
      </c>
      <c r="G38" s="162">
        <v>0</v>
      </c>
      <c r="H38" s="162">
        <v>0</v>
      </c>
    </row>
    <row r="39" spans="1:8" ht="16.5" customHeight="1">
      <c r="A39" s="227"/>
      <c r="B39" s="89" t="s">
        <v>107</v>
      </c>
      <c r="C39" s="65"/>
      <c r="D39" s="162">
        <v>1</v>
      </c>
      <c r="E39" s="270">
        <v>1.2345679012345678</v>
      </c>
      <c r="F39" s="162">
        <v>1</v>
      </c>
      <c r="G39" s="162">
        <v>0</v>
      </c>
      <c r="H39" s="162">
        <v>0</v>
      </c>
    </row>
    <row r="40" spans="1:8" ht="16.5" customHeight="1">
      <c r="A40" s="227"/>
      <c r="B40" s="89" t="s">
        <v>108</v>
      </c>
      <c r="C40" s="65"/>
      <c r="D40" s="162">
        <v>0</v>
      </c>
      <c r="E40" s="270">
        <v>0</v>
      </c>
      <c r="F40" s="162">
        <v>0</v>
      </c>
      <c r="G40" s="162">
        <v>0</v>
      </c>
      <c r="H40" s="162">
        <v>0</v>
      </c>
    </row>
    <row r="41" spans="1:8" ht="16.5" customHeight="1">
      <c r="A41" s="227"/>
      <c r="B41" s="89" t="s">
        <v>109</v>
      </c>
      <c r="C41" s="65"/>
      <c r="D41" s="162">
        <v>0</v>
      </c>
      <c r="E41" s="270">
        <v>0</v>
      </c>
      <c r="F41" s="162">
        <v>0</v>
      </c>
      <c r="G41" s="162">
        <v>0</v>
      </c>
      <c r="H41" s="162">
        <v>0</v>
      </c>
    </row>
    <row r="42" spans="1:8" ht="16.5" customHeight="1">
      <c r="A42" s="227"/>
      <c r="B42" s="89" t="s">
        <v>409</v>
      </c>
      <c r="D42" s="270">
        <v>2.3</v>
      </c>
      <c r="E42" s="102" t="s">
        <v>294</v>
      </c>
      <c r="F42" s="270">
        <v>2.4</v>
      </c>
      <c r="G42" s="270">
        <v>3.2</v>
      </c>
      <c r="H42" s="270">
        <v>2.1</v>
      </c>
    </row>
    <row r="43" spans="1:8" ht="10.5" customHeight="1">
      <c r="A43" s="217"/>
      <c r="F43" s="230"/>
      <c r="G43" s="104"/>
      <c r="H43" s="104"/>
    </row>
    <row r="44" spans="1:8" ht="12.75" customHeight="1">
      <c r="A44" s="217"/>
      <c r="B44" s="238"/>
      <c r="C44" s="239"/>
      <c r="D44" s="240"/>
      <c r="E44" s="240"/>
      <c r="F44" s="241"/>
      <c r="G44" s="241"/>
      <c r="H44" s="241"/>
    </row>
    <row r="45" spans="1:8" ht="12.75" customHeight="1">
      <c r="A45" s="217"/>
      <c r="B45" s="89"/>
      <c r="C45" s="239"/>
      <c r="D45" s="275"/>
      <c r="E45" s="275"/>
      <c r="F45" s="172"/>
      <c r="G45" s="172"/>
      <c r="H45" s="172"/>
    </row>
    <row r="46" spans="1:8" ht="12.75" customHeight="1">
      <c r="A46" s="217"/>
      <c r="B46" s="238"/>
      <c r="C46" s="239"/>
      <c r="D46" s="240"/>
      <c r="E46" s="240"/>
      <c r="F46" s="241"/>
      <c r="G46" s="241"/>
      <c r="H46" s="241"/>
    </row>
    <row r="47" spans="1:8" ht="12.75" customHeight="1">
      <c r="A47" s="217"/>
      <c r="B47" s="89"/>
      <c r="C47" s="239"/>
      <c r="D47" s="275"/>
      <c r="E47" s="275"/>
      <c r="F47" s="172"/>
      <c r="G47" s="172"/>
      <c r="H47" s="172"/>
    </row>
    <row r="48" spans="1:8" ht="12.75" customHeight="1">
      <c r="A48" s="217"/>
      <c r="B48" s="238"/>
      <c r="C48" s="239"/>
      <c r="D48" s="240"/>
      <c r="E48" s="240"/>
      <c r="F48" s="241"/>
      <c r="G48" s="241"/>
      <c r="H48" s="241"/>
    </row>
    <row r="49" spans="1:8" ht="12.75" customHeight="1">
      <c r="A49" s="217"/>
      <c r="B49" s="89"/>
      <c r="C49" s="239"/>
      <c r="D49" s="275"/>
      <c r="E49" s="275"/>
      <c r="F49" s="172"/>
      <c r="G49" s="172"/>
      <c r="H49" s="172"/>
    </row>
    <row r="50" spans="1:8" ht="12.75" customHeight="1">
      <c r="A50" s="217"/>
      <c r="B50" s="238"/>
      <c r="C50" s="239"/>
      <c r="D50" s="240"/>
      <c r="E50" s="240"/>
      <c r="F50" s="241"/>
      <c r="G50" s="241"/>
      <c r="H50" s="241"/>
    </row>
    <row r="51" spans="1:8" ht="12.75" customHeight="1">
      <c r="A51" s="217"/>
      <c r="B51" s="89"/>
      <c r="C51" s="239"/>
      <c r="D51" s="275"/>
      <c r="E51" s="275"/>
      <c r="F51" s="172"/>
      <c r="G51" s="172"/>
      <c r="H51" s="172"/>
    </row>
    <row r="52" spans="1:8" ht="12.75" customHeight="1">
      <c r="A52" s="217"/>
      <c r="B52" s="238"/>
      <c r="C52" s="239"/>
      <c r="D52" s="240"/>
      <c r="E52" s="240"/>
      <c r="F52" s="241"/>
      <c r="G52" s="241"/>
      <c r="H52" s="241"/>
    </row>
    <row r="53" spans="1:8" ht="12.75" customHeight="1">
      <c r="A53" s="217"/>
      <c r="B53" s="89"/>
      <c r="C53" s="239"/>
      <c r="D53" s="275"/>
      <c r="E53" s="275"/>
      <c r="F53" s="172"/>
      <c r="G53" s="172"/>
      <c r="H53" s="172"/>
    </row>
    <row r="54" spans="1:8" ht="12.75" customHeight="1">
      <c r="A54" s="217"/>
      <c r="B54" s="238"/>
      <c r="C54" s="239"/>
      <c r="D54" s="240"/>
      <c r="E54" s="240"/>
      <c r="F54" s="241"/>
      <c r="G54" s="241"/>
      <c r="H54" s="241"/>
    </row>
    <row r="55" spans="1:8" ht="12.75" customHeight="1">
      <c r="A55" s="217"/>
      <c r="B55" s="89"/>
      <c r="C55" s="239"/>
      <c r="D55" s="275"/>
      <c r="E55" s="275"/>
      <c r="F55" s="172"/>
      <c r="G55" s="172"/>
      <c r="H55" s="172"/>
    </row>
    <row r="56" spans="1:8" ht="12.75" customHeight="1">
      <c r="A56" s="217"/>
      <c r="B56" s="238"/>
      <c r="C56" s="239"/>
      <c r="D56" s="240"/>
      <c r="E56" s="240"/>
      <c r="F56" s="241"/>
      <c r="G56" s="241"/>
      <c r="H56" s="241"/>
    </row>
    <row r="57" spans="1:8" ht="12.75" customHeight="1">
      <c r="A57" s="217"/>
      <c r="C57" s="242"/>
      <c r="D57" s="243"/>
      <c r="E57" s="243"/>
      <c r="F57" s="99"/>
      <c r="G57" s="99"/>
      <c r="H57" s="99"/>
    </row>
    <row r="58" spans="1:8" ht="12.75" customHeight="1">
      <c r="A58" s="217"/>
      <c r="B58" s="89"/>
      <c r="C58" s="104"/>
      <c r="D58" s="244"/>
      <c r="E58" s="244"/>
      <c r="F58" s="245"/>
      <c r="G58" s="245"/>
      <c r="H58" s="245"/>
    </row>
    <row r="59" spans="1:8" ht="12.75" customHeight="1">
      <c r="A59" s="217"/>
      <c r="B59" s="89"/>
      <c r="C59" s="104"/>
      <c r="D59" s="104"/>
      <c r="E59" s="104"/>
      <c r="F59" s="104"/>
      <c r="G59" s="104"/>
      <c r="H59" s="104"/>
    </row>
    <row r="60" spans="1:8" ht="12.75" customHeight="1">
      <c r="A60" s="217"/>
      <c r="B60" s="89"/>
      <c r="C60" s="104"/>
      <c r="D60" s="104"/>
      <c r="E60" s="104"/>
      <c r="F60" s="104"/>
      <c r="G60" s="104"/>
      <c r="H60" s="104"/>
    </row>
    <row r="61" spans="1:8" ht="12.75" customHeight="1">
      <c r="A61" s="217"/>
      <c r="B61" s="89"/>
      <c r="C61" s="104"/>
      <c r="D61" s="104"/>
      <c r="E61" s="104"/>
      <c r="F61" s="104"/>
      <c r="G61" s="104"/>
      <c r="H61" s="104"/>
    </row>
    <row r="62" spans="1:8" ht="12.75" customHeight="1">
      <c r="A62" s="217"/>
      <c r="B62" s="89"/>
      <c r="C62" s="104"/>
      <c r="D62" s="104"/>
      <c r="E62" s="104"/>
      <c r="F62" s="104"/>
      <c r="G62" s="104"/>
      <c r="H62" s="104"/>
    </row>
    <row r="63" spans="1:8" ht="12.75" customHeight="1">
      <c r="A63" s="217"/>
      <c r="B63" s="89"/>
      <c r="C63" s="104"/>
      <c r="D63" s="104"/>
      <c r="E63" s="104"/>
      <c r="F63" s="104"/>
      <c r="G63" s="104"/>
      <c r="H63" s="104"/>
    </row>
    <row r="64" spans="1:8" ht="12.75" customHeight="1">
      <c r="A64" s="217"/>
      <c r="B64" s="89"/>
      <c r="C64" s="104"/>
      <c r="D64" s="104"/>
      <c r="E64" s="104"/>
      <c r="F64" s="104"/>
      <c r="G64" s="104"/>
      <c r="H64" s="104"/>
    </row>
    <row r="65" spans="1:8" ht="12.75" customHeight="1">
      <c r="A65" s="217"/>
      <c r="B65" s="89"/>
      <c r="C65" s="104"/>
      <c r="D65" s="104"/>
      <c r="E65" s="104"/>
      <c r="F65" s="104"/>
      <c r="G65" s="104"/>
      <c r="H65" s="104"/>
    </row>
    <row r="66" spans="1:8" ht="12.75" customHeight="1">
      <c r="A66" s="217"/>
      <c r="B66" s="89"/>
      <c r="C66" s="104"/>
      <c r="D66" s="104"/>
      <c r="E66" s="104"/>
      <c r="F66" s="104"/>
      <c r="G66" s="104"/>
      <c r="H66" s="104"/>
    </row>
    <row r="67" spans="1:8" ht="12.75" customHeight="1">
      <c r="A67" s="217"/>
      <c r="B67" s="89"/>
      <c r="C67" s="104"/>
      <c r="D67" s="104"/>
      <c r="E67" s="104"/>
      <c r="F67" s="104"/>
      <c r="G67" s="104"/>
      <c r="H67" s="104"/>
    </row>
    <row r="68" spans="1:2" ht="12.75" customHeight="1">
      <c r="A68" s="217"/>
      <c r="B68" s="89"/>
    </row>
  </sheetData>
  <sheetProtection/>
  <mergeCells count="9">
    <mergeCell ref="B8:H8"/>
    <mergeCell ref="B19:H19"/>
    <mergeCell ref="B31:H31"/>
    <mergeCell ref="B1:H1"/>
    <mergeCell ref="B2:H2"/>
    <mergeCell ref="B3:H3"/>
    <mergeCell ref="B5:B7"/>
    <mergeCell ref="D5:E6"/>
    <mergeCell ref="F5:H5"/>
  </mergeCells>
  <printOptions/>
  <pageMargins left="0.5905511811023623" right="0.5905511811023623" top="0.5905511811023623" bottom="0.7874015748031497" header="0.3937007874015748" footer="0.31496062992125984"/>
  <pageSetup horizontalDpi="360" verticalDpi="360" orientation="portrait" paperSize="9" r:id="rId1"/>
  <headerFooter scaleWithDoc="0"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1"/>
  </sheetPr>
  <dimension ref="A1:L41"/>
  <sheetViews>
    <sheetView view="pageBreakPreview" zoomScale="115" zoomScaleSheetLayoutView="115" zoomScalePageLayoutView="0" workbookViewId="0" topLeftCell="A1">
      <selection activeCell="B1" sqref="B1:L1"/>
    </sheetView>
  </sheetViews>
  <sheetFormatPr defaultColWidth="10.57421875" defaultRowHeight="12.75"/>
  <cols>
    <col min="1" max="1" width="3.7109375" style="48" customWidth="1"/>
    <col min="2" max="2" width="3.57421875" style="48" customWidth="1"/>
    <col min="3" max="3" width="34.57421875" style="48" customWidth="1"/>
    <col min="4" max="4" width="0.85546875" style="48" customWidth="1"/>
    <col min="5" max="12" width="6.57421875" style="48" customWidth="1"/>
    <col min="13" max="16384" width="10.57421875" style="48" customWidth="1"/>
  </cols>
  <sheetData>
    <row r="1" spans="2:12" ht="15" customHeight="1">
      <c r="B1" s="324" t="s">
        <v>261</v>
      </c>
      <c r="C1" s="324"/>
      <c r="D1" s="324"/>
      <c r="E1" s="324"/>
      <c r="F1" s="324"/>
      <c r="G1" s="324"/>
      <c r="H1" s="324"/>
      <c r="I1" s="324"/>
      <c r="J1" s="324"/>
      <c r="K1" s="324"/>
      <c r="L1" s="93"/>
    </row>
    <row r="2" spans="2:12" ht="30" customHeight="1">
      <c r="B2" s="359" t="s">
        <v>388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15" customHeight="1">
      <c r="A3" s="217"/>
      <c r="B3" s="325" t="s">
        <v>412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ht="9" customHeight="1">
      <c r="A4" s="217"/>
    </row>
    <row r="5" spans="1:12" ht="18" customHeight="1">
      <c r="A5" s="217"/>
      <c r="B5" s="326" t="s">
        <v>413</v>
      </c>
      <c r="C5" s="326"/>
      <c r="D5" s="53"/>
      <c r="E5" s="379" t="s">
        <v>414</v>
      </c>
      <c r="F5" s="380"/>
      <c r="G5" s="354" t="s">
        <v>209</v>
      </c>
      <c r="H5" s="355"/>
      <c r="I5" s="355"/>
      <c r="J5" s="355"/>
      <c r="K5" s="355"/>
      <c r="L5" s="355"/>
    </row>
    <row r="6" spans="1:12" ht="42" customHeight="1">
      <c r="A6" s="219"/>
      <c r="B6" s="378"/>
      <c r="C6" s="378"/>
      <c r="D6" s="276"/>
      <c r="E6" s="381"/>
      <c r="F6" s="382"/>
      <c r="G6" s="383" t="s">
        <v>269</v>
      </c>
      <c r="H6" s="384"/>
      <c r="I6" s="383" t="s">
        <v>270</v>
      </c>
      <c r="J6" s="384"/>
      <c r="K6" s="383" t="s">
        <v>271</v>
      </c>
      <c r="L6" s="385"/>
    </row>
    <row r="7" spans="1:12" ht="15.75" customHeight="1">
      <c r="A7" s="219"/>
      <c r="B7" s="327"/>
      <c r="C7" s="327"/>
      <c r="D7" s="277"/>
      <c r="E7" s="221" t="s">
        <v>6</v>
      </c>
      <c r="F7" s="221" t="s">
        <v>7</v>
      </c>
      <c r="G7" s="221" t="s">
        <v>6</v>
      </c>
      <c r="H7" s="221" t="s">
        <v>7</v>
      </c>
      <c r="I7" s="221" t="s">
        <v>6</v>
      </c>
      <c r="J7" s="221" t="s">
        <v>7</v>
      </c>
      <c r="K7" s="221" t="s">
        <v>6</v>
      </c>
      <c r="L7" s="222" t="s">
        <v>7</v>
      </c>
    </row>
    <row r="8" spans="1:12" ht="27" customHeight="1">
      <c r="A8" s="217"/>
      <c r="B8" s="389" t="s">
        <v>101</v>
      </c>
      <c r="C8" s="389"/>
      <c r="E8" s="64">
        <v>998</v>
      </c>
      <c r="F8" s="299">
        <v>100</v>
      </c>
      <c r="G8" s="64">
        <v>979</v>
      </c>
      <c r="H8" s="299">
        <v>100</v>
      </c>
      <c r="I8" s="235">
        <v>2</v>
      </c>
      <c r="J8" s="300" t="s">
        <v>415</v>
      </c>
      <c r="K8" s="64">
        <v>17</v>
      </c>
      <c r="L8" s="299">
        <v>100</v>
      </c>
    </row>
    <row r="9" spans="1:12" ht="24" customHeight="1">
      <c r="A9" s="217"/>
      <c r="B9" s="65" t="s">
        <v>416</v>
      </c>
      <c r="E9" s="68"/>
      <c r="F9" s="264"/>
      <c r="G9" s="68"/>
      <c r="H9" s="264"/>
      <c r="I9" s="68"/>
      <c r="J9" s="264"/>
      <c r="K9" s="68"/>
      <c r="L9" s="264"/>
    </row>
    <row r="10" spans="1:12" ht="30" customHeight="1">
      <c r="A10" s="217"/>
      <c r="B10" s="388" t="s">
        <v>298</v>
      </c>
      <c r="C10" s="388"/>
      <c r="E10" s="68"/>
      <c r="F10" s="171"/>
      <c r="G10" s="68"/>
      <c r="H10" s="171"/>
      <c r="I10" s="68"/>
      <c r="J10" s="171"/>
      <c r="K10" s="68"/>
      <c r="L10" s="68"/>
    </row>
    <row r="11" spans="1:12" ht="15" customHeight="1">
      <c r="A11" s="227"/>
      <c r="B11" s="48" t="s">
        <v>118</v>
      </c>
      <c r="C11" s="106" t="s">
        <v>417</v>
      </c>
      <c r="E11" s="68">
        <v>825</v>
      </c>
      <c r="F11" s="98">
        <v>82.66533066132264</v>
      </c>
      <c r="G11" s="68">
        <v>808</v>
      </c>
      <c r="H11" s="98">
        <v>82.53319713993871</v>
      </c>
      <c r="I11" s="162">
        <v>2</v>
      </c>
      <c r="J11" s="270">
        <v>100</v>
      </c>
      <c r="K11" s="68">
        <v>15</v>
      </c>
      <c r="L11" s="270">
        <v>88.23529411764706</v>
      </c>
    </row>
    <row r="12" spans="1:12" ht="15" customHeight="1">
      <c r="A12" s="227"/>
      <c r="C12" s="106" t="s">
        <v>418</v>
      </c>
      <c r="D12" s="106"/>
      <c r="E12" s="68">
        <v>39</v>
      </c>
      <c r="F12" s="98">
        <v>3.9078156312625247</v>
      </c>
      <c r="G12" s="68">
        <v>39</v>
      </c>
      <c r="H12" s="98">
        <v>3.983656792645557</v>
      </c>
      <c r="I12" s="162">
        <v>0</v>
      </c>
      <c r="J12" s="270">
        <v>0</v>
      </c>
      <c r="K12" s="162">
        <v>0</v>
      </c>
      <c r="L12" s="98">
        <v>0</v>
      </c>
    </row>
    <row r="13" spans="1:12" ht="15" customHeight="1">
      <c r="A13" s="227"/>
      <c r="C13" s="106" t="s">
        <v>121</v>
      </c>
      <c r="E13" s="68">
        <v>91</v>
      </c>
      <c r="F13" s="98">
        <v>9.118236472945892</v>
      </c>
      <c r="G13" s="68">
        <v>89</v>
      </c>
      <c r="H13" s="98">
        <v>9.090909090909092</v>
      </c>
      <c r="I13" s="162">
        <v>0</v>
      </c>
      <c r="J13" s="270">
        <v>0</v>
      </c>
      <c r="K13" s="162">
        <v>2</v>
      </c>
      <c r="L13" s="98">
        <v>11.76470588235294</v>
      </c>
    </row>
    <row r="14" spans="1:12" ht="15" customHeight="1">
      <c r="A14" s="227"/>
      <c r="C14" s="106" t="s">
        <v>122</v>
      </c>
      <c r="D14" s="106"/>
      <c r="E14" s="68">
        <v>43</v>
      </c>
      <c r="F14" s="98">
        <v>4.308617234468938</v>
      </c>
      <c r="G14" s="68">
        <v>43</v>
      </c>
      <c r="H14" s="98">
        <v>4.39223697650664</v>
      </c>
      <c r="I14" s="162">
        <v>0</v>
      </c>
      <c r="J14" s="270">
        <v>0</v>
      </c>
      <c r="K14" s="162">
        <v>0</v>
      </c>
      <c r="L14" s="98">
        <v>0</v>
      </c>
    </row>
    <row r="15" spans="1:12" ht="21" customHeight="1">
      <c r="A15" s="227"/>
      <c r="B15" s="334" t="s">
        <v>123</v>
      </c>
      <c r="C15" s="334"/>
      <c r="D15" s="106"/>
      <c r="E15" s="68">
        <v>1047</v>
      </c>
      <c r="F15" s="301">
        <v>100</v>
      </c>
      <c r="G15" s="68">
        <v>1026</v>
      </c>
      <c r="H15" s="301">
        <v>100</v>
      </c>
      <c r="I15" s="162">
        <v>2</v>
      </c>
      <c r="J15" s="302" t="s">
        <v>415</v>
      </c>
      <c r="K15" s="68">
        <v>19</v>
      </c>
      <c r="L15" s="270">
        <v>100</v>
      </c>
    </row>
    <row r="16" spans="1:12" ht="15" customHeight="1">
      <c r="A16" s="227"/>
      <c r="B16" s="48" t="s">
        <v>124</v>
      </c>
      <c r="C16" s="106"/>
      <c r="D16" s="106"/>
      <c r="E16" s="162"/>
      <c r="F16" s="249"/>
      <c r="G16" s="162"/>
      <c r="H16" s="249"/>
      <c r="I16" s="162"/>
      <c r="J16" s="249"/>
      <c r="K16" s="162"/>
      <c r="L16" s="162"/>
    </row>
    <row r="17" spans="1:12" ht="15" customHeight="1">
      <c r="A17" s="227"/>
      <c r="C17" s="106" t="s">
        <v>417</v>
      </c>
      <c r="D17" s="106"/>
      <c r="E17" s="162">
        <v>896</v>
      </c>
      <c r="F17" s="98">
        <v>85.57784145176696</v>
      </c>
      <c r="G17" s="162">
        <v>877</v>
      </c>
      <c r="H17" s="98">
        <v>85.4775828460039</v>
      </c>
      <c r="I17" s="162">
        <v>2</v>
      </c>
      <c r="J17" s="270">
        <v>100</v>
      </c>
      <c r="K17" s="162">
        <v>17</v>
      </c>
      <c r="L17" s="270">
        <v>89.47368421052632</v>
      </c>
    </row>
    <row r="18" spans="1:12" ht="15" customHeight="1">
      <c r="A18" s="227"/>
      <c r="C18" s="106" t="s">
        <v>418</v>
      </c>
      <c r="D18" s="106"/>
      <c r="E18" s="162">
        <v>116</v>
      </c>
      <c r="F18" s="98">
        <v>11.0792741165234</v>
      </c>
      <c r="G18" s="162">
        <v>114</v>
      </c>
      <c r="H18" s="98">
        <v>11.11111111111111</v>
      </c>
      <c r="I18" s="162">
        <v>0</v>
      </c>
      <c r="J18" s="270">
        <v>0</v>
      </c>
      <c r="K18" s="162">
        <v>2</v>
      </c>
      <c r="L18" s="98">
        <v>10.526315789473683</v>
      </c>
    </row>
    <row r="19" spans="1:12" ht="15" customHeight="1">
      <c r="A19" s="227"/>
      <c r="B19" s="48" t="s">
        <v>248</v>
      </c>
      <c r="C19" s="106"/>
      <c r="D19" s="106"/>
      <c r="E19" s="162"/>
      <c r="F19" s="98"/>
      <c r="G19" s="162"/>
      <c r="H19" s="98"/>
      <c r="I19" s="162"/>
      <c r="J19" s="98"/>
      <c r="K19" s="162"/>
      <c r="L19" s="98"/>
    </row>
    <row r="20" spans="1:12" ht="15" customHeight="1">
      <c r="A20" s="227"/>
      <c r="C20" s="106" t="s">
        <v>417</v>
      </c>
      <c r="D20" s="106"/>
      <c r="E20" s="162">
        <v>21</v>
      </c>
      <c r="F20" s="98">
        <v>2.005730659025788</v>
      </c>
      <c r="G20" s="162">
        <v>21</v>
      </c>
      <c r="H20" s="98">
        <v>2.046783625730994</v>
      </c>
      <c r="I20" s="162">
        <v>0</v>
      </c>
      <c r="J20" s="270">
        <v>0</v>
      </c>
      <c r="K20" s="162">
        <v>0</v>
      </c>
      <c r="L20" s="98">
        <v>0</v>
      </c>
    </row>
    <row r="21" spans="1:12" ht="15" customHeight="1">
      <c r="A21" s="227"/>
      <c r="C21" s="106" t="s">
        <v>418</v>
      </c>
      <c r="D21" s="106"/>
      <c r="E21" s="162">
        <v>14</v>
      </c>
      <c r="F21" s="98">
        <v>1.3371537726838587</v>
      </c>
      <c r="G21" s="162">
        <v>14</v>
      </c>
      <c r="H21" s="98">
        <v>1.364522417153996</v>
      </c>
      <c r="I21" s="162">
        <v>0</v>
      </c>
      <c r="J21" s="270">
        <v>0</v>
      </c>
      <c r="K21" s="162">
        <v>0</v>
      </c>
      <c r="L21" s="98">
        <v>0</v>
      </c>
    </row>
    <row r="22" spans="1:12" ht="24" customHeight="1">
      <c r="A22" s="217"/>
      <c r="B22" s="65" t="s">
        <v>128</v>
      </c>
      <c r="E22" s="162"/>
      <c r="F22" s="261"/>
      <c r="G22" s="162"/>
      <c r="H22" s="261"/>
      <c r="I22" s="162"/>
      <c r="J22" s="261"/>
      <c r="K22" s="162"/>
      <c r="L22" s="261"/>
    </row>
    <row r="23" spans="1:12" ht="15" customHeight="1">
      <c r="A23" s="217"/>
      <c r="B23" s="48" t="s">
        <v>419</v>
      </c>
      <c r="C23" s="106"/>
      <c r="E23" s="162"/>
      <c r="F23" s="261"/>
      <c r="G23" s="162"/>
      <c r="H23" s="261"/>
      <c r="I23" s="162"/>
      <c r="J23" s="261"/>
      <c r="K23" s="162"/>
      <c r="L23" s="261"/>
    </row>
    <row r="24" spans="1:12" ht="15" customHeight="1">
      <c r="A24" s="217"/>
      <c r="B24" s="48" t="s">
        <v>420</v>
      </c>
      <c r="C24" s="106"/>
      <c r="E24" s="162"/>
      <c r="F24" s="261"/>
      <c r="G24" s="162"/>
      <c r="H24" s="261"/>
      <c r="I24" s="162"/>
      <c r="J24" s="261"/>
      <c r="K24" s="162"/>
      <c r="L24" s="261"/>
    </row>
    <row r="25" spans="1:12" ht="12.75" customHeight="1">
      <c r="A25" s="227"/>
      <c r="B25" s="396" t="s">
        <v>421</v>
      </c>
      <c r="C25" s="396"/>
      <c r="E25" s="162">
        <v>2</v>
      </c>
      <c r="F25" s="98">
        <v>0.2004008016032064</v>
      </c>
      <c r="G25" s="162">
        <v>2</v>
      </c>
      <c r="H25" s="98">
        <v>0.20429009193054137</v>
      </c>
      <c r="I25" s="162">
        <v>0</v>
      </c>
      <c r="J25" s="270">
        <v>0</v>
      </c>
      <c r="K25" s="162">
        <v>0</v>
      </c>
      <c r="L25" s="98">
        <v>0</v>
      </c>
    </row>
    <row r="26" spans="1:12" ht="15" customHeight="1">
      <c r="A26" s="227"/>
      <c r="B26" s="396" t="s">
        <v>422</v>
      </c>
      <c r="C26" s="396"/>
      <c r="E26" s="162">
        <v>0</v>
      </c>
      <c r="F26" s="98">
        <v>0</v>
      </c>
      <c r="G26" s="162">
        <v>0</v>
      </c>
      <c r="H26" s="98">
        <v>0</v>
      </c>
      <c r="I26" s="162">
        <v>0</v>
      </c>
      <c r="J26" s="270">
        <v>0</v>
      </c>
      <c r="K26" s="162">
        <v>0</v>
      </c>
      <c r="L26" s="98">
        <v>0</v>
      </c>
    </row>
    <row r="27" spans="1:12" ht="15" customHeight="1">
      <c r="A27" s="227"/>
      <c r="B27" s="396" t="s">
        <v>131</v>
      </c>
      <c r="C27" s="396"/>
      <c r="E27" s="162">
        <v>996</v>
      </c>
      <c r="F27" s="98">
        <v>99.79959919839679</v>
      </c>
      <c r="G27" s="162">
        <v>977</v>
      </c>
      <c r="H27" s="98">
        <v>99.79570990806947</v>
      </c>
      <c r="I27" s="162">
        <v>2</v>
      </c>
      <c r="J27" s="270">
        <v>100</v>
      </c>
      <c r="K27" s="162">
        <v>17</v>
      </c>
      <c r="L27" s="270">
        <v>100</v>
      </c>
    </row>
    <row r="28" spans="1:12" ht="24" customHeight="1">
      <c r="A28" s="104"/>
      <c r="B28" s="65" t="s">
        <v>301</v>
      </c>
      <c r="D28" s="110"/>
      <c r="E28" s="123"/>
      <c r="F28" s="162"/>
      <c r="G28" s="123"/>
      <c r="H28" s="162"/>
      <c r="I28" s="123"/>
      <c r="J28" s="162"/>
      <c r="K28" s="123"/>
      <c r="L28" s="162"/>
    </row>
    <row r="29" spans="2:12" ht="30" customHeight="1">
      <c r="B29" s="388" t="s">
        <v>302</v>
      </c>
      <c r="C29" s="388"/>
      <c r="D29" s="248"/>
      <c r="E29" s="249"/>
      <c r="F29" s="162"/>
      <c r="G29" s="249"/>
      <c r="H29" s="162"/>
      <c r="I29" s="249"/>
      <c r="J29" s="162"/>
      <c r="K29" s="249"/>
      <c r="L29" s="162"/>
    </row>
    <row r="30" spans="1:12" ht="15" customHeight="1">
      <c r="A30" s="227"/>
      <c r="B30" s="334" t="s">
        <v>135</v>
      </c>
      <c r="C30" s="334"/>
      <c r="D30" s="248"/>
      <c r="E30" s="249">
        <v>309</v>
      </c>
      <c r="F30" s="98">
        <v>31.024096385542173</v>
      </c>
      <c r="G30" s="249">
        <v>306</v>
      </c>
      <c r="H30" s="98">
        <v>31.32036847492323</v>
      </c>
      <c r="I30" s="249">
        <v>0</v>
      </c>
      <c r="J30" s="270">
        <v>0</v>
      </c>
      <c r="K30" s="249">
        <v>3</v>
      </c>
      <c r="L30" s="98">
        <v>17.647058823529413</v>
      </c>
    </row>
    <row r="31" spans="1:12" ht="15" customHeight="1">
      <c r="A31" s="227"/>
      <c r="B31" s="48" t="s">
        <v>118</v>
      </c>
      <c r="C31" s="48" t="s">
        <v>423</v>
      </c>
      <c r="D31" s="248" t="s">
        <v>10</v>
      </c>
      <c r="E31" s="249">
        <v>1</v>
      </c>
      <c r="F31" s="98">
        <v>0.1004016064257028</v>
      </c>
      <c r="G31" s="249">
        <v>1</v>
      </c>
      <c r="H31" s="98">
        <v>0.1023541453428864</v>
      </c>
      <c r="I31" s="249">
        <v>0</v>
      </c>
      <c r="J31" s="270">
        <v>0</v>
      </c>
      <c r="K31" s="249">
        <v>0</v>
      </c>
      <c r="L31" s="98">
        <v>0</v>
      </c>
    </row>
    <row r="32" spans="1:12" ht="15" customHeight="1">
      <c r="A32" s="227"/>
      <c r="C32" s="109" t="s">
        <v>304</v>
      </c>
      <c r="D32" s="248"/>
      <c r="E32" s="249">
        <v>308</v>
      </c>
      <c r="F32" s="98">
        <v>30.923694779116467</v>
      </c>
      <c r="G32" s="249">
        <v>305</v>
      </c>
      <c r="H32" s="98">
        <v>31.218014329580345</v>
      </c>
      <c r="I32" s="249">
        <v>0</v>
      </c>
      <c r="J32" s="270">
        <v>0</v>
      </c>
      <c r="K32" s="249">
        <v>3</v>
      </c>
      <c r="L32" s="98">
        <v>17.647058823529413</v>
      </c>
    </row>
    <row r="33" spans="1:12" ht="15" customHeight="1">
      <c r="A33" s="227"/>
      <c r="B33" s="334" t="s">
        <v>424</v>
      </c>
      <c r="C33" s="334"/>
      <c r="D33" s="248"/>
      <c r="E33" s="249">
        <v>689</v>
      </c>
      <c r="F33" s="98">
        <v>69.17670682730925</v>
      </c>
      <c r="G33" s="249">
        <v>673</v>
      </c>
      <c r="H33" s="98">
        <v>68.88433981576254</v>
      </c>
      <c r="I33" s="249">
        <v>2</v>
      </c>
      <c r="J33" s="270">
        <v>100</v>
      </c>
      <c r="K33" s="249">
        <v>14</v>
      </c>
      <c r="L33" s="98">
        <v>82.35294117647058</v>
      </c>
    </row>
    <row r="34" spans="1:12" s="104" customFormat="1" ht="24" customHeight="1">
      <c r="A34" s="250"/>
      <c r="B34" s="303"/>
      <c r="C34" s="304"/>
      <c r="D34" s="107"/>
      <c r="E34" s="230"/>
      <c r="F34" s="230"/>
      <c r="G34" s="230"/>
      <c r="H34" s="230"/>
      <c r="I34" s="230"/>
      <c r="J34" s="230"/>
      <c r="K34" s="230"/>
      <c r="L34" s="230"/>
    </row>
    <row r="35" spans="1:12" s="104" customFormat="1" ht="15" customHeight="1">
      <c r="A35" s="305"/>
      <c r="B35" s="398"/>
      <c r="C35" s="398"/>
      <c r="D35" s="107"/>
      <c r="E35" s="230"/>
      <c r="F35" s="274"/>
      <c r="G35" s="230"/>
      <c r="H35" s="274"/>
      <c r="I35" s="230"/>
      <c r="J35" s="274"/>
      <c r="K35" s="230"/>
      <c r="L35" s="274"/>
    </row>
    <row r="36" spans="1:12" s="104" customFormat="1" ht="15" customHeight="1">
      <c r="A36" s="305"/>
      <c r="C36" s="107"/>
      <c r="D36" s="107"/>
      <c r="E36" s="230"/>
      <c r="F36" s="230"/>
      <c r="G36" s="230"/>
      <c r="H36" s="230"/>
      <c r="I36" s="230"/>
      <c r="J36" s="230"/>
      <c r="K36" s="230"/>
      <c r="L36" s="230"/>
    </row>
    <row r="37" spans="1:12" s="104" customFormat="1" ht="15" customHeight="1">
      <c r="A37" s="305"/>
      <c r="B37" s="279"/>
      <c r="C37" s="279"/>
      <c r="D37" s="107"/>
      <c r="E37" s="230"/>
      <c r="F37" s="274"/>
      <c r="G37" s="230"/>
      <c r="H37" s="274"/>
      <c r="I37" s="230"/>
      <c r="J37" s="274"/>
      <c r="K37" s="230"/>
      <c r="L37" s="274"/>
    </row>
    <row r="38" spans="1:12" s="104" customFormat="1" ht="15" customHeight="1">
      <c r="A38" s="305"/>
      <c r="B38" s="398"/>
      <c r="C38" s="398"/>
      <c r="D38" s="107"/>
      <c r="E38" s="230"/>
      <c r="F38" s="274"/>
      <c r="G38" s="230"/>
      <c r="H38" s="274"/>
      <c r="I38" s="230"/>
      <c r="J38" s="274"/>
      <c r="K38" s="230"/>
      <c r="L38" s="274"/>
    </row>
    <row r="39" ht="12.75" customHeight="1">
      <c r="B39" s="48" t="s">
        <v>31</v>
      </c>
    </row>
    <row r="40" ht="10.5" customHeight="1">
      <c r="B40" s="50" t="s">
        <v>425</v>
      </c>
    </row>
    <row r="41" ht="10.5" customHeight="1">
      <c r="B41" s="50" t="s">
        <v>426</v>
      </c>
    </row>
    <row r="42" ht="12.75" customHeight="1"/>
    <row r="43" ht="15" customHeight="1"/>
  </sheetData>
  <sheetProtection/>
  <mergeCells count="20">
    <mergeCell ref="B27:C27"/>
    <mergeCell ref="B1:K1"/>
    <mergeCell ref="B2:L2"/>
    <mergeCell ref="B3:L3"/>
    <mergeCell ref="B5:C7"/>
    <mergeCell ref="E5:F6"/>
    <mergeCell ref="G5:L5"/>
    <mergeCell ref="G6:H6"/>
    <mergeCell ref="I6:J6"/>
    <mergeCell ref="K6:L6"/>
    <mergeCell ref="B30:C30"/>
    <mergeCell ref="B33:C33"/>
    <mergeCell ref="B35:C35"/>
    <mergeCell ref="B38:C38"/>
    <mergeCell ref="B8:C8"/>
    <mergeCell ref="B10:C10"/>
    <mergeCell ref="B15:C15"/>
    <mergeCell ref="B25:C25"/>
    <mergeCell ref="B26:C26"/>
    <mergeCell ref="B29:C29"/>
  </mergeCells>
  <printOptions/>
  <pageMargins left="0.5905511811023623" right="0.5118110236220472" top="0.5905511811023623" bottom="0.7874015748031497" header="0.3937007874015748" footer="0.31496062992125984"/>
  <pageSetup firstPageNumber="57" useFirstPageNumber="1" horizontalDpi="360" verticalDpi="360" orientation="portrait" paperSize="9" r:id="rId1"/>
  <headerFooter scaleWithDoc="0"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9"/>
  </sheetPr>
  <dimension ref="B1:I55"/>
  <sheetViews>
    <sheetView view="pageBreakPreview" zoomScaleSheetLayoutView="100" zoomScalePageLayoutView="0" workbookViewId="0" topLeftCell="A1">
      <selection activeCell="B1" sqref="B1:I1"/>
    </sheetView>
  </sheetViews>
  <sheetFormatPr defaultColWidth="10.57421875" defaultRowHeight="12.75"/>
  <cols>
    <col min="1" max="1" width="6.421875" style="48" customWidth="1"/>
    <col min="2" max="2" width="5.421875" style="48" customWidth="1"/>
    <col min="3" max="3" width="3.57421875" style="48" customWidth="1"/>
    <col min="4" max="4" width="49.57421875" style="48" customWidth="1"/>
    <col min="5" max="5" width="0.85546875" style="48" customWidth="1"/>
    <col min="6" max="6" width="11.57421875" style="48" customWidth="1"/>
    <col min="7" max="9" width="10.57421875" style="48" customWidth="1"/>
    <col min="10" max="16384" width="10.57421875" style="48" customWidth="1"/>
  </cols>
  <sheetData>
    <row r="1" spans="2:9" ht="15" customHeight="1">
      <c r="B1" s="324" t="s">
        <v>261</v>
      </c>
      <c r="C1" s="324"/>
      <c r="D1" s="324"/>
      <c r="E1" s="324"/>
      <c r="F1" s="324"/>
      <c r="G1" s="324"/>
      <c r="H1" s="324"/>
      <c r="I1" s="324"/>
    </row>
    <row r="2" spans="2:9" ht="30" customHeight="1">
      <c r="B2" s="359" t="s">
        <v>388</v>
      </c>
      <c r="C2" s="359"/>
      <c r="D2" s="359"/>
      <c r="E2" s="359"/>
      <c r="F2" s="359"/>
      <c r="G2" s="359"/>
      <c r="H2" s="359"/>
      <c r="I2" s="359"/>
    </row>
    <row r="3" spans="2:9" ht="15" customHeight="1">
      <c r="B3" s="325" t="s">
        <v>427</v>
      </c>
      <c r="C3" s="325"/>
      <c r="D3" s="325"/>
      <c r="E3" s="325"/>
      <c r="F3" s="325"/>
      <c r="G3" s="325"/>
      <c r="H3" s="325"/>
      <c r="I3" s="325"/>
    </row>
    <row r="4" ht="9" customHeight="1">
      <c r="B4" s="116"/>
    </row>
    <row r="5" spans="2:9" ht="18" customHeight="1">
      <c r="B5" s="338" t="s">
        <v>157</v>
      </c>
      <c r="C5" s="338"/>
      <c r="D5" s="338"/>
      <c r="E5" s="117"/>
      <c r="F5" s="328" t="s">
        <v>414</v>
      </c>
      <c r="G5" s="354" t="s">
        <v>209</v>
      </c>
      <c r="H5" s="355"/>
      <c r="I5" s="355"/>
    </row>
    <row r="6" spans="2:9" ht="50.25" customHeight="1">
      <c r="B6" s="339"/>
      <c r="C6" s="339"/>
      <c r="D6" s="339"/>
      <c r="E6" s="118"/>
      <c r="F6" s="329"/>
      <c r="G6" s="246" t="s">
        <v>269</v>
      </c>
      <c r="H6" s="247" t="s">
        <v>270</v>
      </c>
      <c r="I6" s="247" t="s">
        <v>390</v>
      </c>
    </row>
    <row r="7" spans="2:9" ht="9" customHeight="1">
      <c r="B7" s="255"/>
      <c r="C7" s="255"/>
      <c r="D7" s="255"/>
      <c r="E7" s="255"/>
      <c r="F7" s="256"/>
      <c r="G7" s="256"/>
      <c r="H7" s="257"/>
      <c r="I7" s="257"/>
    </row>
    <row r="8" spans="2:9" ht="12.75" customHeight="1">
      <c r="B8" s="93"/>
      <c r="C8" s="119" t="s">
        <v>39</v>
      </c>
      <c r="D8" s="119"/>
      <c r="E8" s="120"/>
      <c r="F8" s="121">
        <v>998</v>
      </c>
      <c r="G8" s="121">
        <v>979</v>
      </c>
      <c r="H8" s="306">
        <v>2</v>
      </c>
      <c r="I8" s="122">
        <v>17</v>
      </c>
    </row>
    <row r="9" spans="2:9" ht="16.5" customHeight="1">
      <c r="B9" s="93"/>
      <c r="C9" s="48" t="s">
        <v>158</v>
      </c>
      <c r="E9" s="120">
        <v>998</v>
      </c>
      <c r="F9" s="123"/>
      <c r="G9" s="123"/>
      <c r="H9" s="123"/>
      <c r="I9" s="61"/>
    </row>
    <row r="10" spans="2:9" ht="16.5" customHeight="1">
      <c r="B10" s="124">
        <v>100</v>
      </c>
      <c r="C10" s="48" t="s">
        <v>159</v>
      </c>
      <c r="E10" s="120"/>
      <c r="F10" s="123"/>
      <c r="G10" s="123"/>
      <c r="H10" s="123"/>
      <c r="I10" s="61"/>
    </row>
    <row r="11" spans="2:9" ht="12.75" customHeight="1">
      <c r="B11" s="72"/>
      <c r="C11" s="336" t="s">
        <v>428</v>
      </c>
      <c r="D11" s="336"/>
      <c r="E11" s="120">
        <v>917</v>
      </c>
      <c r="F11" s="125">
        <v>5</v>
      </c>
      <c r="G11" s="125">
        <v>5</v>
      </c>
      <c r="H11" s="307">
        <v>0</v>
      </c>
      <c r="I11" s="126">
        <v>0</v>
      </c>
    </row>
    <row r="12" spans="2:9" ht="16.5" customHeight="1">
      <c r="B12" s="124">
        <v>140</v>
      </c>
      <c r="C12" s="48" t="s">
        <v>161</v>
      </c>
      <c r="D12" s="67" t="s">
        <v>162</v>
      </c>
      <c r="E12" s="127"/>
      <c r="F12" s="125">
        <v>5</v>
      </c>
      <c r="G12" s="125">
        <v>5</v>
      </c>
      <c r="H12" s="307">
        <v>0</v>
      </c>
      <c r="I12" s="126">
        <v>0</v>
      </c>
    </row>
    <row r="13" spans="2:9" ht="16.5" customHeight="1">
      <c r="B13" s="124">
        <v>200</v>
      </c>
      <c r="C13" s="67" t="s">
        <v>163</v>
      </c>
      <c r="D13" s="67"/>
      <c r="E13" s="127">
        <v>367</v>
      </c>
      <c r="F13" s="125">
        <v>21</v>
      </c>
      <c r="G13" s="125">
        <v>21</v>
      </c>
      <c r="H13" s="307">
        <v>0</v>
      </c>
      <c r="I13" s="126">
        <v>0</v>
      </c>
    </row>
    <row r="14" spans="2:9" ht="16.5" customHeight="1">
      <c r="B14" s="124">
        <v>210</v>
      </c>
      <c r="C14" s="87" t="s">
        <v>161</v>
      </c>
      <c r="D14" s="89" t="s">
        <v>164</v>
      </c>
      <c r="E14" s="127">
        <v>543</v>
      </c>
      <c r="F14" s="125">
        <v>6</v>
      </c>
      <c r="G14" s="125">
        <v>6</v>
      </c>
      <c r="H14" s="307">
        <v>0</v>
      </c>
      <c r="I14" s="126">
        <v>0</v>
      </c>
    </row>
    <row r="15" spans="2:9" ht="16.5" customHeight="1">
      <c r="B15" s="124">
        <v>220</v>
      </c>
      <c r="D15" s="89" t="s">
        <v>165</v>
      </c>
      <c r="E15" s="127">
        <v>7</v>
      </c>
      <c r="F15" s="125">
        <v>11</v>
      </c>
      <c r="G15" s="125">
        <v>11</v>
      </c>
      <c r="H15" s="307">
        <v>0</v>
      </c>
      <c r="I15" s="126">
        <v>0</v>
      </c>
    </row>
    <row r="16" spans="2:9" ht="16.5" customHeight="1">
      <c r="B16" s="124">
        <v>300</v>
      </c>
      <c r="C16" s="67" t="s">
        <v>166</v>
      </c>
      <c r="D16" s="67"/>
      <c r="E16" s="127"/>
      <c r="F16" s="125">
        <v>361</v>
      </c>
      <c r="G16" s="125">
        <v>361</v>
      </c>
      <c r="H16" s="307">
        <v>0</v>
      </c>
      <c r="I16" s="126">
        <v>0</v>
      </c>
    </row>
    <row r="17" spans="2:9" ht="16.5" customHeight="1">
      <c r="B17" s="124">
        <v>400</v>
      </c>
      <c r="C17" s="48" t="s">
        <v>167</v>
      </c>
      <c r="D17" s="89"/>
      <c r="E17" s="127"/>
      <c r="F17" s="125"/>
      <c r="G17" s="125"/>
      <c r="H17" s="125"/>
      <c r="I17" s="126"/>
    </row>
    <row r="18" spans="2:9" ht="12.75" customHeight="1">
      <c r="B18" s="124"/>
      <c r="C18" s="336" t="s">
        <v>168</v>
      </c>
      <c r="D18" s="336"/>
      <c r="E18" s="127"/>
      <c r="F18" s="125">
        <v>34</v>
      </c>
      <c r="G18" s="125">
        <v>27</v>
      </c>
      <c r="H18" s="307">
        <v>0</v>
      </c>
      <c r="I18" s="126">
        <v>7</v>
      </c>
    </row>
    <row r="19" spans="2:9" ht="16.5" customHeight="1">
      <c r="B19" s="124">
        <v>420</v>
      </c>
      <c r="C19" s="48" t="s">
        <v>161</v>
      </c>
      <c r="D19" s="67" t="s">
        <v>169</v>
      </c>
      <c r="E19" s="127"/>
      <c r="F19" s="125">
        <v>16</v>
      </c>
      <c r="G19" s="125">
        <v>16</v>
      </c>
      <c r="H19" s="307">
        <v>0</v>
      </c>
      <c r="I19" s="126">
        <v>0</v>
      </c>
    </row>
    <row r="20" spans="2:9" ht="16.5" customHeight="1">
      <c r="B20" s="124">
        <v>430</v>
      </c>
      <c r="D20" s="67" t="s">
        <v>170</v>
      </c>
      <c r="E20" s="127"/>
      <c r="F20" s="125">
        <v>4</v>
      </c>
      <c r="G20" s="125">
        <v>4</v>
      </c>
      <c r="H20" s="307">
        <v>0</v>
      </c>
      <c r="I20" s="126">
        <v>0</v>
      </c>
    </row>
    <row r="21" spans="2:9" ht="16.5" customHeight="1">
      <c r="B21" s="124">
        <v>500</v>
      </c>
      <c r="C21" s="67" t="s">
        <v>171</v>
      </c>
      <c r="D21" s="67"/>
      <c r="E21" s="127"/>
      <c r="F21" s="125">
        <v>178</v>
      </c>
      <c r="G21" s="125">
        <v>176</v>
      </c>
      <c r="H21" s="307">
        <v>0</v>
      </c>
      <c r="I21" s="126">
        <v>2</v>
      </c>
    </row>
    <row r="22" spans="2:9" ht="16.5" customHeight="1">
      <c r="B22" s="124">
        <v>510</v>
      </c>
      <c r="C22" s="48" t="s">
        <v>161</v>
      </c>
      <c r="D22" s="67" t="s">
        <v>172</v>
      </c>
      <c r="E22" s="127"/>
      <c r="F22" s="125">
        <v>14</v>
      </c>
      <c r="G22" s="125">
        <v>14</v>
      </c>
      <c r="H22" s="307">
        <v>0</v>
      </c>
      <c r="I22" s="126">
        <v>0</v>
      </c>
    </row>
    <row r="23" spans="2:9" ht="16.5" customHeight="1">
      <c r="B23" s="124">
        <v>540</v>
      </c>
      <c r="D23" s="89" t="s">
        <v>173</v>
      </c>
      <c r="E23" s="127"/>
      <c r="F23" s="125">
        <v>15</v>
      </c>
      <c r="G23" s="125">
        <v>15</v>
      </c>
      <c r="H23" s="307">
        <v>0</v>
      </c>
      <c r="I23" s="126">
        <v>0</v>
      </c>
    </row>
    <row r="24" spans="2:9" ht="16.5" customHeight="1">
      <c r="B24" s="124">
        <v>550</v>
      </c>
      <c r="D24" s="89" t="s">
        <v>174</v>
      </c>
      <c r="E24" s="127"/>
      <c r="F24" s="125">
        <v>87</v>
      </c>
      <c r="G24" s="125">
        <v>85</v>
      </c>
      <c r="H24" s="307">
        <v>0</v>
      </c>
      <c r="I24" s="126">
        <v>2</v>
      </c>
    </row>
    <row r="25" spans="2:9" ht="16.5" customHeight="1">
      <c r="B25" s="124">
        <v>560</v>
      </c>
      <c r="C25" s="129"/>
      <c r="D25" s="130" t="s">
        <v>175</v>
      </c>
      <c r="E25" s="131"/>
      <c r="F25" s="125">
        <v>2</v>
      </c>
      <c r="G25" s="125">
        <v>2</v>
      </c>
      <c r="H25" s="307">
        <v>0</v>
      </c>
      <c r="I25" s="126">
        <v>0</v>
      </c>
    </row>
    <row r="26" spans="2:9" ht="16.5" customHeight="1">
      <c r="B26" s="124">
        <v>600</v>
      </c>
      <c r="C26" s="67" t="s">
        <v>176</v>
      </c>
      <c r="D26" s="67"/>
      <c r="E26" s="110"/>
      <c r="F26" s="125">
        <v>96</v>
      </c>
      <c r="G26" s="125">
        <v>96</v>
      </c>
      <c r="H26" s="307">
        <v>0</v>
      </c>
      <c r="I26" s="126">
        <v>0</v>
      </c>
    </row>
    <row r="27" spans="2:9" ht="16.5" customHeight="1">
      <c r="B27" s="124">
        <v>800</v>
      </c>
      <c r="C27" s="67" t="s">
        <v>252</v>
      </c>
      <c r="D27" s="67"/>
      <c r="E27" s="110"/>
      <c r="F27" s="125">
        <v>2</v>
      </c>
      <c r="G27" s="307">
        <v>0</v>
      </c>
      <c r="H27" s="125">
        <v>2</v>
      </c>
      <c r="I27" s="308">
        <v>0</v>
      </c>
    </row>
    <row r="28" spans="2:9" ht="16.5" customHeight="1">
      <c r="B28" s="124">
        <v>900</v>
      </c>
      <c r="C28" s="48" t="s">
        <v>178</v>
      </c>
      <c r="D28" s="89"/>
      <c r="E28" s="110"/>
      <c r="F28" s="125"/>
      <c r="G28" s="125"/>
      <c r="H28" s="125"/>
      <c r="I28" s="126"/>
    </row>
    <row r="29" spans="2:9" ht="12.75" customHeight="1">
      <c r="B29" s="124"/>
      <c r="C29" s="67" t="s">
        <v>179</v>
      </c>
      <c r="D29" s="67"/>
      <c r="E29" s="110"/>
      <c r="F29" s="125">
        <v>119</v>
      </c>
      <c r="G29" s="125">
        <v>119</v>
      </c>
      <c r="H29" s="307">
        <v>0</v>
      </c>
      <c r="I29" s="126">
        <v>0</v>
      </c>
    </row>
    <row r="30" spans="2:9" ht="16.5" customHeight="1">
      <c r="B30" s="124">
        <v>920</v>
      </c>
      <c r="C30" s="48" t="s">
        <v>161</v>
      </c>
      <c r="D30" s="67" t="s">
        <v>311</v>
      </c>
      <c r="E30" s="110"/>
      <c r="F30" s="125"/>
      <c r="G30" s="125"/>
      <c r="H30" s="307"/>
      <c r="I30" s="126"/>
    </row>
    <row r="31" spans="2:9" ht="16.5" customHeight="1">
      <c r="B31" s="124">
        <v>1000</v>
      </c>
      <c r="C31" s="67" t="s">
        <v>181</v>
      </c>
      <c r="D31" s="67"/>
      <c r="E31" s="110"/>
      <c r="F31" s="125">
        <v>119</v>
      </c>
      <c r="G31" s="125">
        <v>119</v>
      </c>
      <c r="H31" s="307">
        <v>0</v>
      </c>
      <c r="I31" s="126">
        <v>0</v>
      </c>
    </row>
    <row r="32" spans="2:9" ht="16.5" customHeight="1">
      <c r="B32" s="124">
        <v>1020</v>
      </c>
      <c r="C32" s="48" t="s">
        <v>161</v>
      </c>
      <c r="D32" s="89" t="s">
        <v>182</v>
      </c>
      <c r="E32" s="110"/>
      <c r="F32" s="125">
        <v>47</v>
      </c>
      <c r="G32" s="125">
        <v>39</v>
      </c>
      <c r="H32" s="307">
        <v>0</v>
      </c>
      <c r="I32" s="126">
        <v>8</v>
      </c>
    </row>
    <row r="33" spans="2:9" ht="16.5" customHeight="1">
      <c r="B33" s="124">
        <v>1030</v>
      </c>
      <c r="D33" s="89" t="s">
        <v>183</v>
      </c>
      <c r="E33" s="110"/>
      <c r="F33" s="125">
        <v>33</v>
      </c>
      <c r="G33" s="125">
        <v>31</v>
      </c>
      <c r="H33" s="307">
        <v>0</v>
      </c>
      <c r="I33" s="126">
        <v>2</v>
      </c>
    </row>
    <row r="34" spans="2:9" ht="16.5" customHeight="1">
      <c r="B34" s="124">
        <v>1040</v>
      </c>
      <c r="C34" s="67"/>
      <c r="D34" s="67" t="s">
        <v>184</v>
      </c>
      <c r="E34" s="110"/>
      <c r="F34" s="125">
        <v>6</v>
      </c>
      <c r="G34" s="125">
        <v>6</v>
      </c>
      <c r="H34" s="307">
        <v>0</v>
      </c>
      <c r="I34" s="126">
        <v>0</v>
      </c>
    </row>
    <row r="35" spans="2:9" ht="16.5" customHeight="1">
      <c r="B35" s="124">
        <v>1100</v>
      </c>
      <c r="C35" s="67" t="s">
        <v>185</v>
      </c>
      <c r="D35" s="67"/>
      <c r="E35" s="110"/>
      <c r="F35" s="125">
        <v>6</v>
      </c>
      <c r="G35" s="125">
        <v>2</v>
      </c>
      <c r="H35" s="307">
        <v>0</v>
      </c>
      <c r="I35" s="126">
        <v>4</v>
      </c>
    </row>
    <row r="36" spans="2:9" ht="16.5" customHeight="1">
      <c r="B36" s="124">
        <v>1131</v>
      </c>
      <c r="C36" s="48" t="s">
        <v>161</v>
      </c>
      <c r="D36" s="67" t="s">
        <v>186</v>
      </c>
      <c r="E36" s="110"/>
      <c r="F36" s="125">
        <v>30</v>
      </c>
      <c r="G36" s="125">
        <v>30</v>
      </c>
      <c r="H36" s="307">
        <v>0</v>
      </c>
      <c r="I36" s="126">
        <v>0</v>
      </c>
    </row>
    <row r="37" spans="2:9" ht="16.5" customHeight="1">
      <c r="B37" s="124">
        <v>1132</v>
      </c>
      <c r="C37" s="67"/>
      <c r="D37" s="67" t="s">
        <v>187</v>
      </c>
      <c r="E37" s="110"/>
      <c r="F37" s="125">
        <v>4</v>
      </c>
      <c r="G37" s="125">
        <v>4</v>
      </c>
      <c r="H37" s="307">
        <v>0</v>
      </c>
      <c r="I37" s="126">
        <v>0</v>
      </c>
    </row>
    <row r="38" spans="2:9" ht="16.5" customHeight="1">
      <c r="B38" s="124">
        <v>1200</v>
      </c>
      <c r="C38" s="67" t="s">
        <v>188</v>
      </c>
      <c r="D38" s="67"/>
      <c r="E38" s="110"/>
      <c r="F38" s="125">
        <v>13</v>
      </c>
      <c r="G38" s="125">
        <v>13</v>
      </c>
      <c r="H38" s="307">
        <v>0</v>
      </c>
      <c r="I38" s="126">
        <v>0</v>
      </c>
    </row>
    <row r="39" spans="2:9" ht="16.5" customHeight="1">
      <c r="B39" s="124">
        <v>1300</v>
      </c>
      <c r="C39" s="67" t="s">
        <v>189</v>
      </c>
      <c r="D39" s="67"/>
      <c r="E39" s="110"/>
      <c r="F39" s="125">
        <v>0</v>
      </c>
      <c r="G39" s="125">
        <v>0</v>
      </c>
      <c r="H39" s="307">
        <v>0</v>
      </c>
      <c r="I39" s="126">
        <v>0</v>
      </c>
    </row>
    <row r="40" spans="2:9" ht="16.5" customHeight="1">
      <c r="B40" s="124">
        <v>1310</v>
      </c>
      <c r="C40" s="48" t="s">
        <v>161</v>
      </c>
      <c r="D40" s="67" t="s">
        <v>190</v>
      </c>
      <c r="E40" s="110"/>
      <c r="F40" s="125">
        <v>87</v>
      </c>
      <c r="G40" s="125">
        <v>87</v>
      </c>
      <c r="H40" s="307">
        <v>0</v>
      </c>
      <c r="I40" s="126">
        <v>0</v>
      </c>
    </row>
    <row r="41" spans="2:9" ht="16.5" customHeight="1">
      <c r="B41" s="124">
        <v>1320</v>
      </c>
      <c r="D41" s="67" t="s">
        <v>191</v>
      </c>
      <c r="E41" s="110"/>
      <c r="F41" s="125">
        <v>32</v>
      </c>
      <c r="G41" s="125">
        <v>32</v>
      </c>
      <c r="H41" s="307">
        <v>0</v>
      </c>
      <c r="I41" s="126">
        <v>0</v>
      </c>
    </row>
    <row r="42" spans="2:9" ht="16.5" customHeight="1">
      <c r="B42" s="124">
        <v>1330</v>
      </c>
      <c r="D42" s="67" t="s">
        <v>192</v>
      </c>
      <c r="E42" s="110"/>
      <c r="F42" s="125">
        <v>1</v>
      </c>
      <c r="G42" s="125">
        <v>1</v>
      </c>
      <c r="H42" s="307">
        <v>0</v>
      </c>
      <c r="I42" s="126">
        <v>0</v>
      </c>
    </row>
    <row r="43" spans="2:9" ht="16.5" customHeight="1">
      <c r="B43" s="124">
        <v>1350</v>
      </c>
      <c r="D43" s="67" t="s">
        <v>193</v>
      </c>
      <c r="E43" s="110"/>
      <c r="F43" s="125">
        <v>49</v>
      </c>
      <c r="G43" s="125">
        <v>49</v>
      </c>
      <c r="H43" s="307">
        <v>0</v>
      </c>
      <c r="I43" s="126">
        <v>0</v>
      </c>
    </row>
    <row r="44" spans="2:9" ht="16.5" customHeight="1">
      <c r="B44" s="124">
        <v>1380</v>
      </c>
      <c r="C44" s="67"/>
      <c r="D44" s="67" t="s">
        <v>194</v>
      </c>
      <c r="E44" s="110"/>
      <c r="F44" s="125">
        <v>0</v>
      </c>
      <c r="G44" s="125">
        <v>0</v>
      </c>
      <c r="H44" s="307">
        <v>0</v>
      </c>
      <c r="I44" s="126">
        <v>0</v>
      </c>
    </row>
    <row r="45" spans="2:9" ht="16.5" customHeight="1">
      <c r="B45" s="124">
        <v>1400</v>
      </c>
      <c r="C45" s="67" t="s">
        <v>195</v>
      </c>
      <c r="D45" s="67"/>
      <c r="E45" s="110"/>
      <c r="F45" s="125">
        <v>4</v>
      </c>
      <c r="G45" s="125">
        <v>4</v>
      </c>
      <c r="H45" s="307">
        <v>0</v>
      </c>
      <c r="I45" s="126">
        <v>0</v>
      </c>
    </row>
    <row r="46" spans="2:9" ht="16.5" customHeight="1">
      <c r="B46" s="124">
        <v>1500</v>
      </c>
      <c r="C46" s="48" t="s">
        <v>196</v>
      </c>
      <c r="E46" s="110"/>
      <c r="F46" s="125">
        <v>3</v>
      </c>
      <c r="G46" s="125">
        <v>3</v>
      </c>
      <c r="H46" s="125">
        <v>0</v>
      </c>
      <c r="I46" s="126">
        <v>0</v>
      </c>
    </row>
    <row r="47" spans="2:9" ht="12.75" customHeight="1">
      <c r="B47" s="124"/>
      <c r="C47" s="67" t="s">
        <v>197</v>
      </c>
      <c r="D47" s="67"/>
      <c r="E47" s="110"/>
      <c r="F47" s="125">
        <v>13</v>
      </c>
      <c r="G47" s="125">
        <v>13</v>
      </c>
      <c r="H47" s="307">
        <v>0</v>
      </c>
      <c r="I47" s="126">
        <v>0</v>
      </c>
    </row>
    <row r="48" spans="2:9" ht="16.5" customHeight="1">
      <c r="B48" s="124">
        <v>1520</v>
      </c>
      <c r="C48" s="87" t="s">
        <v>161</v>
      </c>
      <c r="D48" s="67" t="s">
        <v>198</v>
      </c>
      <c r="E48" s="110"/>
      <c r="F48" s="125">
        <v>13</v>
      </c>
      <c r="G48" s="125">
        <v>13</v>
      </c>
      <c r="H48" s="307">
        <v>0</v>
      </c>
      <c r="I48" s="126">
        <v>0</v>
      </c>
    </row>
    <row r="49" spans="2:9" ht="16.5" customHeight="1">
      <c r="B49" s="124">
        <v>1523</v>
      </c>
      <c r="C49" s="89"/>
      <c r="D49" s="89" t="s">
        <v>199</v>
      </c>
      <c r="E49" s="110"/>
      <c r="F49" s="125">
        <v>8</v>
      </c>
      <c r="G49" s="125">
        <v>8</v>
      </c>
      <c r="H49" s="307">
        <v>0</v>
      </c>
      <c r="I49" s="126">
        <v>0</v>
      </c>
    </row>
    <row r="50" spans="2:9" ht="16.5" customHeight="1">
      <c r="B50" s="124">
        <v>1524</v>
      </c>
      <c r="C50" s="67"/>
      <c r="D50" s="67" t="s">
        <v>200</v>
      </c>
      <c r="E50" s="110"/>
      <c r="F50" s="125">
        <v>4</v>
      </c>
      <c r="G50" s="125">
        <v>4</v>
      </c>
      <c r="H50" s="307">
        <v>0</v>
      </c>
      <c r="I50" s="126">
        <v>0</v>
      </c>
    </row>
    <row r="51" spans="2:9" ht="16.5" customHeight="1">
      <c r="B51" s="124">
        <v>1550</v>
      </c>
      <c r="C51" s="67"/>
      <c r="D51" s="67" t="s">
        <v>201</v>
      </c>
      <c r="E51" s="110"/>
      <c r="F51" s="125">
        <v>0</v>
      </c>
      <c r="G51" s="125">
        <v>0</v>
      </c>
      <c r="H51" s="307">
        <v>0</v>
      </c>
      <c r="I51" s="126">
        <v>0</v>
      </c>
    </row>
    <row r="52" spans="2:9" ht="16.5" customHeight="1">
      <c r="B52" s="124">
        <v>1560</v>
      </c>
      <c r="C52" s="87"/>
      <c r="D52" s="67" t="s">
        <v>202</v>
      </c>
      <c r="E52" s="110"/>
      <c r="F52" s="125">
        <v>0</v>
      </c>
      <c r="G52" s="125">
        <v>0</v>
      </c>
      <c r="H52" s="307">
        <v>0</v>
      </c>
      <c r="I52" s="126">
        <v>0</v>
      </c>
    </row>
    <row r="53" spans="2:9" ht="16.5" customHeight="1">
      <c r="B53" s="124">
        <v>1600</v>
      </c>
      <c r="C53" s="67" t="s">
        <v>203</v>
      </c>
      <c r="D53" s="67"/>
      <c r="E53" s="110"/>
      <c r="F53" s="125">
        <v>0</v>
      </c>
      <c r="G53" s="125">
        <v>0</v>
      </c>
      <c r="H53" s="307">
        <v>0</v>
      </c>
      <c r="I53" s="126">
        <v>0</v>
      </c>
    </row>
    <row r="54" spans="2:9" ht="16.5" customHeight="1">
      <c r="B54" s="124">
        <v>1700</v>
      </c>
      <c r="C54" s="67" t="s">
        <v>204</v>
      </c>
      <c r="D54" s="67"/>
      <c r="E54" s="110"/>
      <c r="F54" s="125">
        <v>2</v>
      </c>
      <c r="G54" s="125">
        <v>2</v>
      </c>
      <c r="H54" s="307">
        <v>0</v>
      </c>
      <c r="I54" s="126">
        <v>0</v>
      </c>
    </row>
    <row r="55" spans="8:9" ht="11.25">
      <c r="H55" s="104"/>
      <c r="I55" s="104"/>
    </row>
  </sheetData>
  <sheetProtection/>
  <mergeCells count="8">
    <mergeCell ref="C11:D11"/>
    <mergeCell ref="C18:D18"/>
    <mergeCell ref="B1:I1"/>
    <mergeCell ref="B2:I2"/>
    <mergeCell ref="B3:I3"/>
    <mergeCell ref="B5:D6"/>
    <mergeCell ref="F5:F6"/>
    <mergeCell ref="G5:I5"/>
  </mergeCells>
  <printOptions horizontalCentered="1"/>
  <pageMargins left="0.5905511811023623" right="0.5118110236220472" top="0.5905511811023623" bottom="0.7874015748031497" header="0.3937007874015748" footer="0.1968503937007874"/>
  <pageSetup horizontalDpi="360" verticalDpi="360" orientation="portrait" paperSize="9" scale="82" r:id="rId2"/>
  <headerFooter scaleWithDoc="0" alignWithMargins="0">
    <oddFooter>&amp;C&amp;P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8"/>
  </sheetPr>
  <dimension ref="A1:L15"/>
  <sheetViews>
    <sheetView view="pageBreakPreview" zoomScale="160" zoomScaleSheetLayoutView="160" zoomScalePageLayoutView="0" workbookViewId="0" topLeftCell="A1">
      <selection activeCell="B1" sqref="B1:L1"/>
    </sheetView>
  </sheetViews>
  <sheetFormatPr defaultColWidth="10.57421875" defaultRowHeight="12.75"/>
  <cols>
    <col min="1" max="1" width="3.7109375" style="48" customWidth="1"/>
    <col min="2" max="2" width="3.57421875" style="48" customWidth="1"/>
    <col min="3" max="3" width="34.57421875" style="48" customWidth="1"/>
    <col min="4" max="4" width="0.85546875" style="48" customWidth="1"/>
    <col min="5" max="12" width="6.57421875" style="48" customWidth="1"/>
    <col min="13" max="16384" width="10.57421875" style="48" customWidth="1"/>
  </cols>
  <sheetData>
    <row r="1" spans="2:12" ht="15" customHeight="1">
      <c r="B1" s="324" t="s">
        <v>261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2:12" ht="18" customHeight="1">
      <c r="B2" s="359" t="s">
        <v>429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30" customHeight="1">
      <c r="A3" s="217"/>
      <c r="B3" s="360" t="s">
        <v>430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ht="9" customHeight="1">
      <c r="A4" s="217"/>
    </row>
    <row r="5" spans="1:12" ht="21" customHeight="1">
      <c r="A5" s="217"/>
      <c r="B5" s="326" t="s">
        <v>413</v>
      </c>
      <c r="C5" s="326"/>
      <c r="D5" s="53"/>
      <c r="E5" s="379" t="s">
        <v>279</v>
      </c>
      <c r="F5" s="380"/>
      <c r="G5" s="354" t="s">
        <v>209</v>
      </c>
      <c r="H5" s="355"/>
      <c r="I5" s="355"/>
      <c r="J5" s="355"/>
      <c r="K5" s="355"/>
      <c r="L5" s="355"/>
    </row>
    <row r="6" spans="1:12" ht="42" customHeight="1">
      <c r="A6" s="219"/>
      <c r="B6" s="378"/>
      <c r="C6" s="378"/>
      <c r="D6" s="276"/>
      <c r="E6" s="381"/>
      <c r="F6" s="382"/>
      <c r="G6" s="383" t="s">
        <v>269</v>
      </c>
      <c r="H6" s="384"/>
      <c r="I6" s="383" t="s">
        <v>270</v>
      </c>
      <c r="J6" s="384"/>
      <c r="K6" s="383" t="s">
        <v>271</v>
      </c>
      <c r="L6" s="385"/>
    </row>
    <row r="7" spans="1:12" ht="21" customHeight="1">
      <c r="A7" s="219"/>
      <c r="B7" s="327"/>
      <c r="C7" s="327"/>
      <c r="D7" s="277"/>
      <c r="E7" s="221" t="s">
        <v>6</v>
      </c>
      <c r="F7" s="221" t="s">
        <v>7</v>
      </c>
      <c r="G7" s="221" t="s">
        <v>6</v>
      </c>
      <c r="H7" s="221" t="s">
        <v>7</v>
      </c>
      <c r="I7" s="221" t="s">
        <v>6</v>
      </c>
      <c r="J7" s="221" t="s">
        <v>7</v>
      </c>
      <c r="K7" s="221" t="s">
        <v>6</v>
      </c>
      <c r="L7" s="222" t="s">
        <v>7</v>
      </c>
    </row>
    <row r="8" spans="1:12" ht="28.5" customHeight="1">
      <c r="A8" s="217"/>
      <c r="B8" s="65" t="s">
        <v>431</v>
      </c>
      <c r="C8" s="115"/>
      <c r="D8" s="309"/>
      <c r="E8" s="310">
        <v>591</v>
      </c>
      <c r="F8" s="311">
        <v>100</v>
      </c>
      <c r="G8" s="310">
        <v>567</v>
      </c>
      <c r="H8" s="311">
        <v>100</v>
      </c>
      <c r="I8" s="310">
        <v>8</v>
      </c>
      <c r="J8" s="311">
        <v>100</v>
      </c>
      <c r="K8" s="310">
        <v>16</v>
      </c>
      <c r="L8" s="312" t="s">
        <v>432</v>
      </c>
    </row>
    <row r="9" spans="1:12" ht="15" customHeight="1">
      <c r="A9" s="217"/>
      <c r="B9" s="65"/>
      <c r="C9" s="115"/>
      <c r="D9" s="309"/>
      <c r="E9" s="249"/>
      <c r="F9" s="162"/>
      <c r="G9" s="249"/>
      <c r="H9" s="162"/>
      <c r="I9" s="249"/>
      <c r="J9" s="162"/>
      <c r="K9" s="249"/>
      <c r="L9" s="162"/>
    </row>
    <row r="10" spans="1:12" ht="21" customHeight="1">
      <c r="A10" s="227"/>
      <c r="B10" s="396" t="s">
        <v>257</v>
      </c>
      <c r="C10" s="396"/>
      <c r="D10" s="309"/>
      <c r="E10" s="249">
        <v>39</v>
      </c>
      <c r="F10" s="102">
        <v>6.598984771573604</v>
      </c>
      <c r="G10" s="249">
        <v>30</v>
      </c>
      <c r="H10" s="102">
        <v>5.291005291005291</v>
      </c>
      <c r="I10" s="249">
        <v>0</v>
      </c>
      <c r="J10" s="98">
        <v>0</v>
      </c>
      <c r="K10" s="249">
        <v>9</v>
      </c>
      <c r="L10" s="102">
        <v>56.25</v>
      </c>
    </row>
    <row r="11" spans="1:12" ht="21" customHeight="1">
      <c r="A11" s="227"/>
      <c r="B11" s="48" t="s">
        <v>433</v>
      </c>
      <c r="C11" s="106"/>
      <c r="D11" s="309"/>
      <c r="E11" s="249"/>
      <c r="F11" s="102"/>
      <c r="G11" s="249"/>
      <c r="H11" s="102"/>
      <c r="I11" s="249"/>
      <c r="J11" s="102"/>
      <c r="K11" s="249"/>
      <c r="L11" s="102"/>
    </row>
    <row r="12" spans="1:12" ht="15" customHeight="1">
      <c r="A12" s="227"/>
      <c r="B12" s="396" t="s">
        <v>434</v>
      </c>
      <c r="C12" s="396"/>
      <c r="D12" s="309"/>
      <c r="E12" s="249">
        <v>43</v>
      </c>
      <c r="F12" s="102">
        <v>7.2758037225042305</v>
      </c>
      <c r="G12" s="249">
        <v>43</v>
      </c>
      <c r="H12" s="102">
        <v>7.583774250440917</v>
      </c>
      <c r="I12" s="98">
        <v>0</v>
      </c>
      <c r="J12" s="98">
        <v>0</v>
      </c>
      <c r="K12" s="249">
        <v>0</v>
      </c>
      <c r="L12" s="102">
        <v>0</v>
      </c>
    </row>
    <row r="13" spans="1:12" ht="21" customHeight="1">
      <c r="A13" s="227"/>
      <c r="B13" s="396" t="s">
        <v>435</v>
      </c>
      <c r="C13" s="396"/>
      <c r="D13" s="309"/>
      <c r="E13" s="249">
        <v>293</v>
      </c>
      <c r="F13" s="102">
        <v>49.57698815566836</v>
      </c>
      <c r="G13" s="249">
        <v>291</v>
      </c>
      <c r="H13" s="102">
        <v>51.32275132275132</v>
      </c>
      <c r="I13" s="249">
        <v>2</v>
      </c>
      <c r="J13" s="98">
        <v>25</v>
      </c>
      <c r="K13" s="249">
        <v>0</v>
      </c>
      <c r="L13" s="102">
        <v>0</v>
      </c>
    </row>
    <row r="14" spans="1:12" ht="21" customHeight="1">
      <c r="A14" s="227"/>
      <c r="B14" s="396" t="s">
        <v>436</v>
      </c>
      <c r="C14" s="396"/>
      <c r="D14" s="309"/>
      <c r="E14" s="249">
        <v>216</v>
      </c>
      <c r="F14" s="102">
        <v>36.54822335025381</v>
      </c>
      <c r="G14" s="249">
        <v>203</v>
      </c>
      <c r="H14" s="102">
        <v>35.80246913580247</v>
      </c>
      <c r="I14" s="249">
        <v>6</v>
      </c>
      <c r="J14" s="102">
        <v>75</v>
      </c>
      <c r="K14" s="249">
        <v>7</v>
      </c>
      <c r="L14" s="102">
        <v>43.75</v>
      </c>
    </row>
    <row r="15" spans="1:12" ht="15" customHeight="1">
      <c r="A15" s="227"/>
      <c r="B15" s="73"/>
      <c r="C15" s="73"/>
      <c r="D15" s="107"/>
      <c r="E15" s="230"/>
      <c r="F15" s="274"/>
      <c r="G15" s="230"/>
      <c r="H15" s="274"/>
      <c r="I15" s="230"/>
      <c r="J15" s="274"/>
      <c r="K15" s="230"/>
      <c r="L15" s="284"/>
    </row>
    <row r="16" ht="15" customHeight="1"/>
  </sheetData>
  <sheetProtection/>
  <mergeCells count="13">
    <mergeCell ref="B14:C14"/>
    <mergeCell ref="B1:L1"/>
    <mergeCell ref="B2:L2"/>
    <mergeCell ref="B3:L3"/>
    <mergeCell ref="B5:C7"/>
    <mergeCell ref="E5:F6"/>
    <mergeCell ref="G5:L5"/>
    <mergeCell ref="G6:H6"/>
    <mergeCell ref="I6:J6"/>
    <mergeCell ref="K6:L6"/>
    <mergeCell ref="B10:C10"/>
    <mergeCell ref="B12:C12"/>
    <mergeCell ref="B13:C13"/>
  </mergeCells>
  <printOptions/>
  <pageMargins left="0.5905511811023623" right="0.5118110236220472" top="0.5905511811023623" bottom="0.7874015748031497" header="0.3937007874015748" footer="0.31496062992125984"/>
  <pageSetup horizontalDpi="360" verticalDpi="360" orientation="portrait" paperSize="9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51"/>
  <sheetViews>
    <sheetView zoomScalePageLayoutView="0" workbookViewId="0" topLeftCell="A1">
      <selection activeCell="A1" sqref="A1"/>
    </sheetView>
  </sheetViews>
  <sheetFormatPr defaultColWidth="10.57421875" defaultRowHeight="12.75"/>
  <cols>
    <col min="1" max="1" width="3.7109375" style="1" customWidth="1"/>
    <col min="2" max="2" width="30.57421875" style="1" customWidth="1"/>
    <col min="3" max="3" width="0.85546875" style="1" customWidth="1"/>
    <col min="4" max="10" width="8.57421875" style="1" customWidth="1"/>
    <col min="11" max="16384" width="10.57421875" style="1" customWidth="1"/>
  </cols>
  <sheetData>
    <row r="1" spans="2:10" ht="15" customHeight="1">
      <c r="B1" s="324" t="s">
        <v>0</v>
      </c>
      <c r="C1" s="324"/>
      <c r="D1" s="324"/>
      <c r="E1" s="324"/>
      <c r="F1" s="324"/>
      <c r="G1" s="324"/>
      <c r="H1" s="324"/>
      <c r="I1" s="324"/>
      <c r="J1" s="324"/>
    </row>
    <row r="2" spans="1:10" ht="15" customHeight="1">
      <c r="A2"/>
      <c r="B2" s="324" t="s">
        <v>33</v>
      </c>
      <c r="C2" s="324"/>
      <c r="D2" s="324"/>
      <c r="E2" s="324"/>
      <c r="F2" s="324"/>
      <c r="G2" s="324"/>
      <c r="H2" s="324"/>
      <c r="I2" s="324"/>
      <c r="J2" s="324"/>
    </row>
    <row r="3" spans="1:10" ht="15" customHeight="1">
      <c r="A3" s="52"/>
      <c r="B3" s="85" t="s">
        <v>63</v>
      </c>
      <c r="C3" s="85"/>
      <c r="D3" s="85"/>
      <c r="E3" s="85"/>
      <c r="F3" s="85"/>
      <c r="G3" s="85"/>
      <c r="H3" s="85"/>
      <c r="I3" s="85"/>
      <c r="J3" s="85"/>
    </row>
    <row r="4" spans="1:10" ht="9" customHeight="1">
      <c r="A4" s="52"/>
      <c r="B4" s="48"/>
      <c r="C4" s="48"/>
      <c r="D4" s="48"/>
      <c r="E4" s="48"/>
      <c r="F4" s="48"/>
      <c r="G4" s="48"/>
      <c r="H4" s="48"/>
      <c r="I4" s="48"/>
      <c r="J4" s="48"/>
    </row>
    <row r="5" spans="1:10" ht="18" customHeight="1">
      <c r="A5" s="52"/>
      <c r="B5" s="326" t="s">
        <v>64</v>
      </c>
      <c r="C5" s="53"/>
      <c r="D5" s="328" t="s">
        <v>36</v>
      </c>
      <c r="E5" s="54" t="s">
        <v>37</v>
      </c>
      <c r="F5" s="55"/>
      <c r="G5" s="55"/>
      <c r="H5" s="55"/>
      <c r="I5" s="55"/>
      <c r="J5" s="55"/>
    </row>
    <row r="6" spans="1:10" ht="27" customHeight="1">
      <c r="A6" s="56"/>
      <c r="B6" s="327"/>
      <c r="C6" s="57"/>
      <c r="D6" s="329"/>
      <c r="E6" s="58" t="s">
        <v>20</v>
      </c>
      <c r="F6" s="58" t="s">
        <v>25</v>
      </c>
      <c r="G6" s="58" t="s">
        <v>26</v>
      </c>
      <c r="H6" s="58" t="s">
        <v>27</v>
      </c>
      <c r="I6" s="59" t="s">
        <v>38</v>
      </c>
      <c r="J6" s="58" t="s">
        <v>29</v>
      </c>
    </row>
    <row r="7" spans="1:10" ht="12.75">
      <c r="A7" s="52"/>
      <c r="B7" s="48"/>
      <c r="C7" s="48"/>
      <c r="D7" s="61"/>
      <c r="E7" s="61"/>
      <c r="F7" s="61"/>
      <c r="G7" s="61"/>
      <c r="H7" s="61"/>
      <c r="I7" s="61"/>
      <c r="J7" s="61"/>
    </row>
    <row r="8" spans="1:10" ht="12.75">
      <c r="A8" s="52"/>
      <c r="B8" s="65" t="s">
        <v>65</v>
      </c>
      <c r="C8" s="48"/>
      <c r="D8" s="61"/>
      <c r="E8" s="61"/>
      <c r="F8" s="61"/>
      <c r="G8" s="61"/>
      <c r="H8" s="61"/>
      <c r="I8" s="61"/>
      <c r="J8" s="61"/>
    </row>
    <row r="9" spans="1:10" ht="12.75">
      <c r="A9" s="52"/>
      <c r="B9" s="86" t="s">
        <v>66</v>
      </c>
      <c r="C9" s="48"/>
      <c r="D9" s="64">
        <v>13044</v>
      </c>
      <c r="E9" s="64">
        <v>2100</v>
      </c>
      <c r="F9" s="64">
        <v>1627</v>
      </c>
      <c r="G9" s="64">
        <v>870</v>
      </c>
      <c r="H9" s="64">
        <v>5025</v>
      </c>
      <c r="I9" s="64">
        <v>1824</v>
      </c>
      <c r="J9" s="64">
        <v>1598</v>
      </c>
    </row>
    <row r="10" spans="1:10" ht="9" customHeight="1">
      <c r="A10" s="52"/>
      <c r="B10" s="87"/>
      <c r="C10" s="48"/>
      <c r="D10" s="88"/>
      <c r="E10" s="61"/>
      <c r="F10" s="61"/>
      <c r="G10" s="61"/>
      <c r="H10" s="61"/>
      <c r="I10" s="61"/>
      <c r="J10" s="61"/>
    </row>
    <row r="11" spans="1:10" ht="12.75">
      <c r="A11" s="52"/>
      <c r="B11" s="87" t="s">
        <v>67</v>
      </c>
      <c r="C11" s="48"/>
      <c r="D11" s="88"/>
      <c r="E11" s="61"/>
      <c r="F11" s="61"/>
      <c r="G11" s="61"/>
      <c r="H11" s="61"/>
      <c r="I11" s="61"/>
      <c r="J11" s="61"/>
    </row>
    <row r="12" spans="1:10" ht="12.75">
      <c r="A12" s="52"/>
      <c r="B12" s="89" t="s">
        <v>68</v>
      </c>
      <c r="C12" s="48"/>
      <c r="D12" s="68">
        <v>13031</v>
      </c>
      <c r="E12" s="68">
        <v>2093</v>
      </c>
      <c r="F12" s="68">
        <v>1627</v>
      </c>
      <c r="G12" s="68">
        <v>870</v>
      </c>
      <c r="H12" s="68">
        <v>5021</v>
      </c>
      <c r="I12" s="68">
        <v>1822</v>
      </c>
      <c r="J12" s="68">
        <v>1598</v>
      </c>
    </row>
    <row r="13" spans="1:10" ht="12.75">
      <c r="A13" s="52"/>
      <c r="B13" s="87" t="s">
        <v>69</v>
      </c>
      <c r="C13" s="48"/>
      <c r="D13" s="68"/>
      <c r="E13" s="68"/>
      <c r="F13" s="68"/>
      <c r="G13" s="68"/>
      <c r="H13" s="68"/>
      <c r="I13" s="68"/>
      <c r="J13" s="68"/>
    </row>
    <row r="14" spans="1:10" ht="15" customHeight="1">
      <c r="A14" s="52"/>
      <c r="B14" s="89" t="s">
        <v>70</v>
      </c>
      <c r="C14" s="48"/>
      <c r="D14" s="68">
        <v>746</v>
      </c>
      <c r="E14" s="68">
        <v>106</v>
      </c>
      <c r="F14" s="68">
        <v>91</v>
      </c>
      <c r="G14" s="68">
        <v>53</v>
      </c>
      <c r="H14" s="68">
        <v>218</v>
      </c>
      <c r="I14" s="68">
        <v>138</v>
      </c>
      <c r="J14" s="68">
        <v>140</v>
      </c>
    </row>
    <row r="15" spans="1:10" ht="15" customHeight="1">
      <c r="A15" s="52"/>
      <c r="B15" s="87" t="s">
        <v>71</v>
      </c>
      <c r="C15" s="48"/>
      <c r="D15" s="68"/>
      <c r="E15" s="68"/>
      <c r="F15" s="68"/>
      <c r="G15" s="68"/>
      <c r="H15" s="68"/>
      <c r="I15" s="68"/>
      <c r="J15" s="68"/>
    </row>
    <row r="16" spans="1:10" ht="12.75" customHeight="1">
      <c r="A16" s="52"/>
      <c r="B16" s="89" t="s">
        <v>72</v>
      </c>
      <c r="C16" s="48"/>
      <c r="D16" s="68">
        <v>504</v>
      </c>
      <c r="E16" s="68">
        <v>43</v>
      </c>
      <c r="F16" s="68">
        <v>110</v>
      </c>
      <c r="G16" s="68">
        <v>18</v>
      </c>
      <c r="H16" s="68">
        <v>222</v>
      </c>
      <c r="I16" s="68">
        <v>58</v>
      </c>
      <c r="J16" s="68">
        <v>53</v>
      </c>
    </row>
    <row r="17" spans="1:10" ht="15" customHeight="1">
      <c r="A17" s="52"/>
      <c r="B17" s="89" t="s">
        <v>73</v>
      </c>
      <c r="C17" s="48"/>
      <c r="D17" s="68">
        <v>3498</v>
      </c>
      <c r="E17" s="68">
        <v>704</v>
      </c>
      <c r="F17" s="68">
        <v>471</v>
      </c>
      <c r="G17" s="68">
        <v>302</v>
      </c>
      <c r="H17" s="68">
        <v>1192</v>
      </c>
      <c r="I17" s="68">
        <v>563</v>
      </c>
      <c r="J17" s="68">
        <v>266</v>
      </c>
    </row>
    <row r="18" spans="1:10" ht="15" customHeight="1">
      <c r="A18" s="52"/>
      <c r="B18" s="89" t="s">
        <v>74</v>
      </c>
      <c r="C18" s="48"/>
      <c r="D18" s="68">
        <v>5016</v>
      </c>
      <c r="E18" s="68">
        <v>672</v>
      </c>
      <c r="F18" s="68">
        <v>592</v>
      </c>
      <c r="G18" s="68">
        <v>306</v>
      </c>
      <c r="H18" s="68">
        <v>1850</v>
      </c>
      <c r="I18" s="68">
        <v>671</v>
      </c>
      <c r="J18" s="68">
        <v>925</v>
      </c>
    </row>
    <row r="19" spans="1:10" ht="15" customHeight="1">
      <c r="A19" s="52"/>
      <c r="B19" s="89" t="s">
        <v>75</v>
      </c>
      <c r="C19" s="48"/>
      <c r="D19" s="68">
        <v>348</v>
      </c>
      <c r="E19" s="68">
        <v>100</v>
      </c>
      <c r="F19" s="68">
        <v>28</v>
      </c>
      <c r="G19" s="68">
        <v>25</v>
      </c>
      <c r="H19" s="68">
        <v>139</v>
      </c>
      <c r="I19" s="68">
        <v>38</v>
      </c>
      <c r="J19" s="68">
        <v>18</v>
      </c>
    </row>
    <row r="20" spans="1:10" ht="15" customHeight="1">
      <c r="A20" s="52"/>
      <c r="B20" s="89" t="s">
        <v>76</v>
      </c>
      <c r="C20" s="48"/>
      <c r="D20" s="68">
        <v>2907</v>
      </c>
      <c r="E20" s="68">
        <v>468</v>
      </c>
      <c r="F20" s="68">
        <v>335</v>
      </c>
      <c r="G20" s="68">
        <v>165</v>
      </c>
      <c r="H20" s="68">
        <v>1400</v>
      </c>
      <c r="I20" s="68">
        <v>347</v>
      </c>
      <c r="J20" s="68">
        <v>192</v>
      </c>
    </row>
    <row r="21" spans="1:10" ht="15" customHeight="1">
      <c r="A21" s="52"/>
      <c r="B21" s="89" t="s">
        <v>77</v>
      </c>
      <c r="C21" s="48"/>
      <c r="D21" s="68">
        <v>12</v>
      </c>
      <c r="E21" s="69">
        <v>0</v>
      </c>
      <c r="F21" s="69">
        <v>0</v>
      </c>
      <c r="G21" s="69">
        <v>1</v>
      </c>
      <c r="H21" s="69">
        <v>0</v>
      </c>
      <c r="I21" s="68">
        <v>7</v>
      </c>
      <c r="J21" s="68">
        <v>4</v>
      </c>
    </row>
    <row r="22" spans="1:10" ht="15" customHeight="1">
      <c r="A22" s="52"/>
      <c r="B22" s="75" t="s">
        <v>78</v>
      </c>
      <c r="C22" s="48"/>
      <c r="D22" s="69"/>
      <c r="E22" s="69"/>
      <c r="F22" s="69"/>
      <c r="G22" s="69"/>
      <c r="H22" s="69"/>
      <c r="I22" s="69"/>
      <c r="J22" s="69"/>
    </row>
    <row r="23" spans="1:10" ht="12.75" customHeight="1">
      <c r="A23" s="52"/>
      <c r="B23" s="89" t="s">
        <v>79</v>
      </c>
      <c r="C23" s="48"/>
      <c r="D23" s="69">
        <v>13</v>
      </c>
      <c r="E23" s="69">
        <v>7</v>
      </c>
      <c r="F23" s="69">
        <v>0</v>
      </c>
      <c r="G23" s="69">
        <v>0</v>
      </c>
      <c r="H23" s="69">
        <v>4</v>
      </c>
      <c r="I23" s="69">
        <v>2</v>
      </c>
      <c r="J23" s="69">
        <v>0</v>
      </c>
    </row>
    <row r="24" spans="1:10" ht="15" customHeight="1">
      <c r="A24" s="52"/>
      <c r="B24" s="87" t="s">
        <v>69</v>
      </c>
      <c r="C24" s="48"/>
      <c r="D24" s="68"/>
      <c r="E24" s="68"/>
      <c r="F24" s="68"/>
      <c r="G24" s="68"/>
      <c r="H24" s="68"/>
      <c r="I24" s="68"/>
      <c r="J24" s="68"/>
    </row>
    <row r="25" spans="1:10" ht="12.75" customHeight="1">
      <c r="A25" s="52"/>
      <c r="B25" s="87" t="s">
        <v>80</v>
      </c>
      <c r="C25" s="48"/>
      <c r="D25" s="68"/>
      <c r="E25" s="68"/>
      <c r="F25" s="68"/>
      <c r="G25" s="68"/>
      <c r="H25" s="68"/>
      <c r="I25" s="68"/>
      <c r="J25" s="68"/>
    </row>
    <row r="26" spans="1:10" ht="12.75" customHeight="1">
      <c r="A26" s="52"/>
      <c r="B26" s="89" t="s">
        <v>81</v>
      </c>
      <c r="C26" s="48"/>
      <c r="D26" s="68">
        <v>11</v>
      </c>
      <c r="E26" s="68">
        <v>7</v>
      </c>
      <c r="F26" s="69">
        <v>0</v>
      </c>
      <c r="G26" s="69">
        <v>0</v>
      </c>
      <c r="H26" s="69">
        <v>2</v>
      </c>
      <c r="I26" s="69">
        <v>2</v>
      </c>
      <c r="J26" s="69">
        <v>0</v>
      </c>
    </row>
    <row r="27" spans="1:10" ht="15" customHeight="1">
      <c r="A27" s="52"/>
      <c r="B27" s="89" t="s">
        <v>82</v>
      </c>
      <c r="C27" s="48"/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</row>
    <row r="28" spans="1:10" ht="15" customHeight="1">
      <c r="A28" s="52"/>
      <c r="B28" s="75" t="s">
        <v>83</v>
      </c>
      <c r="C28" s="48"/>
      <c r="D28" s="69"/>
      <c r="E28" s="69"/>
      <c r="F28" s="69"/>
      <c r="G28" s="69"/>
      <c r="H28" s="69"/>
      <c r="I28" s="69"/>
      <c r="J28" s="69"/>
    </row>
    <row r="29" spans="1:10" ht="12.75" customHeight="1">
      <c r="A29" s="52"/>
      <c r="B29" s="89" t="s">
        <v>84</v>
      </c>
      <c r="C29" s="48"/>
      <c r="D29" s="69">
        <v>2</v>
      </c>
      <c r="E29" s="69">
        <v>0</v>
      </c>
      <c r="F29" s="69">
        <v>0</v>
      </c>
      <c r="G29" s="69">
        <v>0</v>
      </c>
      <c r="H29" s="69">
        <v>2</v>
      </c>
      <c r="I29" s="69">
        <v>0</v>
      </c>
      <c r="J29" s="69">
        <v>0</v>
      </c>
    </row>
    <row r="30" spans="1:10" ht="24" customHeight="1">
      <c r="A30" s="52"/>
      <c r="B30" s="87" t="s">
        <v>85</v>
      </c>
      <c r="C30" s="48"/>
      <c r="D30" s="68"/>
      <c r="E30" s="61"/>
      <c r="F30" s="61"/>
      <c r="G30" s="61"/>
      <c r="H30" s="61"/>
      <c r="I30" s="61"/>
      <c r="J30" s="61"/>
    </row>
    <row r="31" spans="1:10" ht="12.75" customHeight="1">
      <c r="A31" s="52"/>
      <c r="B31" s="87" t="s">
        <v>86</v>
      </c>
      <c r="C31" s="48"/>
      <c r="D31" s="68"/>
      <c r="E31" s="61"/>
      <c r="F31" s="61"/>
      <c r="G31" s="61"/>
      <c r="H31" s="61"/>
      <c r="I31" s="61"/>
      <c r="J31" s="61"/>
    </row>
    <row r="32" spans="1:10" ht="15" customHeight="1">
      <c r="A32" s="52"/>
      <c r="B32" s="87" t="s">
        <v>87</v>
      </c>
      <c r="C32" s="48"/>
      <c r="D32" s="68"/>
      <c r="E32" s="61"/>
      <c r="F32" s="61"/>
      <c r="G32" s="61"/>
      <c r="H32" s="61"/>
      <c r="I32" s="61"/>
      <c r="J32" s="61"/>
    </row>
    <row r="33" spans="1:10" ht="12.75" customHeight="1">
      <c r="A33" s="52"/>
      <c r="B33" s="89" t="s">
        <v>88</v>
      </c>
      <c r="C33" s="48"/>
      <c r="D33" s="68">
        <v>4678</v>
      </c>
      <c r="E33" s="68">
        <v>852</v>
      </c>
      <c r="F33" s="68">
        <v>672</v>
      </c>
      <c r="G33" s="68">
        <v>357</v>
      </c>
      <c r="H33" s="68">
        <v>1611</v>
      </c>
      <c r="I33" s="68">
        <v>731</v>
      </c>
      <c r="J33" s="68">
        <v>455</v>
      </c>
    </row>
    <row r="34" spans="1:10" ht="15" customHeight="1">
      <c r="A34"/>
      <c r="B34" s="87" t="s">
        <v>89</v>
      </c>
      <c r="C34" s="48"/>
      <c r="D34" s="68"/>
      <c r="E34" s="68"/>
      <c r="F34" s="68"/>
      <c r="G34" s="68"/>
      <c r="H34" s="68"/>
      <c r="I34" s="68"/>
      <c r="J34" s="68"/>
    </row>
    <row r="35" spans="1:10" ht="12.75" customHeight="1">
      <c r="A35" s="52"/>
      <c r="B35" s="89" t="s">
        <v>90</v>
      </c>
      <c r="C35" s="48"/>
      <c r="D35" s="68">
        <v>3464</v>
      </c>
      <c r="E35" s="68">
        <v>705</v>
      </c>
      <c r="F35" s="68">
        <v>471</v>
      </c>
      <c r="G35" s="68">
        <v>288</v>
      </c>
      <c r="H35" s="68">
        <v>1193</v>
      </c>
      <c r="I35" s="68">
        <v>542</v>
      </c>
      <c r="J35" s="68">
        <v>265</v>
      </c>
    </row>
    <row r="36" spans="1:10" ht="18" customHeight="1">
      <c r="A36" s="52"/>
      <c r="B36" s="75" t="s">
        <v>91</v>
      </c>
      <c r="C36" s="48"/>
      <c r="D36" s="68"/>
      <c r="E36" s="68"/>
      <c r="F36" s="68"/>
      <c r="G36" s="68"/>
      <c r="H36" s="68"/>
      <c r="I36" s="68"/>
      <c r="J36" s="68"/>
    </row>
    <row r="37" spans="1:10" ht="12.75" customHeight="1">
      <c r="A37" s="90"/>
      <c r="B37" s="89" t="s">
        <v>92</v>
      </c>
      <c r="C37" s="48"/>
      <c r="D37" s="68">
        <v>497</v>
      </c>
      <c r="E37" s="68">
        <v>43</v>
      </c>
      <c r="F37" s="68">
        <v>110</v>
      </c>
      <c r="G37" s="68">
        <v>16</v>
      </c>
      <c r="H37" s="68">
        <v>220</v>
      </c>
      <c r="I37" s="68">
        <v>55</v>
      </c>
      <c r="J37" s="68">
        <v>53</v>
      </c>
    </row>
    <row r="38" spans="1:10" ht="18" customHeight="1">
      <c r="A38" s="52"/>
      <c r="B38" s="89" t="s">
        <v>93</v>
      </c>
      <c r="C38" s="48"/>
      <c r="D38" s="68">
        <v>717</v>
      </c>
      <c r="E38" s="68">
        <v>104</v>
      </c>
      <c r="F38" s="68">
        <v>91</v>
      </c>
      <c r="G38" s="68">
        <v>53</v>
      </c>
      <c r="H38" s="68">
        <v>198</v>
      </c>
      <c r="I38" s="68">
        <v>134</v>
      </c>
      <c r="J38" s="68">
        <v>137</v>
      </c>
    </row>
    <row r="39" spans="1:10" ht="21" customHeight="1">
      <c r="A39" s="52"/>
      <c r="B39" s="330" t="s">
        <v>60</v>
      </c>
      <c r="C39" s="330"/>
      <c r="D39" s="330"/>
      <c r="E39" s="330"/>
      <c r="F39" s="330"/>
      <c r="G39" s="330"/>
      <c r="H39" s="330"/>
      <c r="I39" s="330"/>
      <c r="J39" s="330"/>
    </row>
    <row r="40" spans="1:10" ht="12.75" customHeight="1">
      <c r="A40" s="52"/>
      <c r="B40" s="87" t="s">
        <v>94</v>
      </c>
      <c r="C40" s="48"/>
      <c r="D40" s="91"/>
      <c r="E40" s="91"/>
      <c r="F40" s="91"/>
      <c r="G40" s="91"/>
      <c r="H40" s="91"/>
      <c r="I40" s="91"/>
      <c r="J40" s="91"/>
    </row>
    <row r="41" spans="1:10" ht="12.75" customHeight="1">
      <c r="A41" s="52"/>
      <c r="B41" s="89" t="s">
        <v>95</v>
      </c>
      <c r="C41" s="48"/>
      <c r="D41" s="77">
        <v>100</v>
      </c>
      <c r="E41" s="77">
        <v>100</v>
      </c>
      <c r="F41" s="77">
        <v>100</v>
      </c>
      <c r="G41" s="77">
        <v>100</v>
      </c>
      <c r="H41" s="77">
        <v>100</v>
      </c>
      <c r="I41" s="77">
        <v>100</v>
      </c>
      <c r="J41" s="77">
        <v>100</v>
      </c>
    </row>
    <row r="42" spans="1:10" ht="15" customHeight="1">
      <c r="A42" s="52"/>
      <c r="B42" s="89" t="s">
        <v>70</v>
      </c>
      <c r="C42" s="48"/>
      <c r="D42" s="78">
        <v>5.724810068298672</v>
      </c>
      <c r="E42" s="78">
        <v>5.06450071667463</v>
      </c>
      <c r="F42" s="78">
        <v>5.593116164720344</v>
      </c>
      <c r="G42" s="78">
        <v>6.091954022988506</v>
      </c>
      <c r="H42" s="78">
        <v>4.3417645887273455</v>
      </c>
      <c r="I42" s="78">
        <v>7.574094401756311</v>
      </c>
      <c r="J42" s="78">
        <v>8.760951188986233</v>
      </c>
    </row>
    <row r="43" spans="1:10" ht="12.75" customHeight="1">
      <c r="A43" s="52"/>
      <c r="B43" s="87" t="s">
        <v>71</v>
      </c>
      <c r="C43" s="48"/>
      <c r="D43" s="78"/>
      <c r="E43" s="78"/>
      <c r="F43" s="78"/>
      <c r="G43" s="78"/>
      <c r="H43" s="78"/>
      <c r="I43" s="78"/>
      <c r="J43" s="78"/>
    </row>
    <row r="44" spans="1:10" ht="12.75" customHeight="1">
      <c r="A44" s="52"/>
      <c r="B44" s="89" t="s">
        <v>72</v>
      </c>
      <c r="C44" s="48"/>
      <c r="D44" s="78">
        <v>3.867700099762106</v>
      </c>
      <c r="E44" s="78">
        <v>2.0544672718585764</v>
      </c>
      <c r="F44" s="78">
        <v>6.760909649661954</v>
      </c>
      <c r="G44" s="78">
        <v>2.0689655172413794</v>
      </c>
      <c r="H44" s="78">
        <v>4.421429994025095</v>
      </c>
      <c r="I44" s="78">
        <v>3.1833150384193196</v>
      </c>
      <c r="J44" s="78">
        <v>3.3166458072590737</v>
      </c>
    </row>
    <row r="45" spans="1:10" ht="15" customHeight="1">
      <c r="A45" s="52"/>
      <c r="B45" s="89" t="s">
        <v>73</v>
      </c>
      <c r="C45" s="48"/>
      <c r="D45" s="78">
        <v>26.843680454301282</v>
      </c>
      <c r="E45" s="78">
        <v>33.6359292881032</v>
      </c>
      <c r="F45" s="78">
        <v>28.94898586355255</v>
      </c>
      <c r="G45" s="78">
        <v>34.71264367816092</v>
      </c>
      <c r="H45" s="78">
        <v>23.740290778729335</v>
      </c>
      <c r="I45" s="78">
        <v>30.900109769484082</v>
      </c>
      <c r="J45" s="78">
        <v>16.64580725907384</v>
      </c>
    </row>
    <row r="46" spans="2:10" ht="15" customHeight="1">
      <c r="B46" s="89" t="s">
        <v>74</v>
      </c>
      <c r="C46" s="48"/>
      <c r="D46" s="78">
        <v>38.49282480239429</v>
      </c>
      <c r="E46" s="78">
        <v>32.10702341137124</v>
      </c>
      <c r="F46" s="78">
        <v>36.3859864781807</v>
      </c>
      <c r="G46" s="78">
        <v>35.172413793103445</v>
      </c>
      <c r="H46" s="78">
        <v>36.84524995020912</v>
      </c>
      <c r="I46" s="78">
        <v>36.827661909989025</v>
      </c>
      <c r="J46" s="78">
        <v>57.88485607008761</v>
      </c>
    </row>
    <row r="47" spans="2:10" ht="15" customHeight="1">
      <c r="B47" s="89" t="s">
        <v>75</v>
      </c>
      <c r="C47" s="48"/>
      <c r="D47" s="78">
        <v>2.6705548307881206</v>
      </c>
      <c r="E47" s="78">
        <v>4.777830864787386</v>
      </c>
      <c r="F47" s="78">
        <v>1.720958819913952</v>
      </c>
      <c r="G47" s="78">
        <v>2.8735632183908044</v>
      </c>
      <c r="H47" s="78">
        <v>2.7683728340967937</v>
      </c>
      <c r="I47" s="78">
        <v>2.0856201975850714</v>
      </c>
      <c r="J47" s="78">
        <v>1.1264080100125156</v>
      </c>
    </row>
    <row r="48" spans="2:10" ht="15" customHeight="1">
      <c r="B48" s="89" t="s">
        <v>76</v>
      </c>
      <c r="C48" s="48"/>
      <c r="D48" s="78">
        <v>22.308341646842145</v>
      </c>
      <c r="E48" s="78">
        <v>22.36024844720497</v>
      </c>
      <c r="F48" s="78">
        <v>20.590043023970498</v>
      </c>
      <c r="G48" s="78">
        <v>18.96551724137931</v>
      </c>
      <c r="H48" s="78">
        <v>27.882891854212307</v>
      </c>
      <c r="I48" s="78">
        <v>19.045005488474203</v>
      </c>
      <c r="J48" s="78">
        <v>12.015018773466833</v>
      </c>
    </row>
    <row r="49" spans="2:10" ht="15" customHeight="1">
      <c r="B49" s="89" t="s">
        <v>77</v>
      </c>
      <c r="C49" s="48"/>
      <c r="D49" s="78">
        <v>0.09208809761338348</v>
      </c>
      <c r="E49" s="78">
        <v>0</v>
      </c>
      <c r="F49" s="78">
        <v>0</v>
      </c>
      <c r="G49" s="78">
        <v>0.11494252873563218</v>
      </c>
      <c r="H49" s="78">
        <v>0</v>
      </c>
      <c r="I49" s="78">
        <v>0.38419319429198684</v>
      </c>
      <c r="J49" s="78">
        <v>0.2503128911138924</v>
      </c>
    </row>
    <row r="50" ht="12.75">
      <c r="B50" s="92"/>
    </row>
    <row r="51" ht="12.75">
      <c r="B51" s="92"/>
    </row>
  </sheetData>
  <sheetProtection/>
  <mergeCells count="5">
    <mergeCell ref="B1:J1"/>
    <mergeCell ref="B2:J2"/>
    <mergeCell ref="B5:B6"/>
    <mergeCell ref="D5:D6"/>
    <mergeCell ref="B39:J39"/>
  </mergeCells>
  <printOptions/>
  <pageMargins left="0.5905511811023623" right="0.5511811023622047" top="0.5905511811023623" bottom="0.7874015748031497" header="0.5118110236220472" footer="0.31496062992125984"/>
  <pageSetup firstPageNumber="33" useFirstPageNumber="1" horizontalDpi="600" verticalDpi="600" orientation="portrait" paperSize="9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40"/>
  <sheetViews>
    <sheetView zoomScalePageLayoutView="0" workbookViewId="0" topLeftCell="A1">
      <selection activeCell="A1" sqref="A1"/>
    </sheetView>
  </sheetViews>
  <sheetFormatPr defaultColWidth="10.57421875" defaultRowHeight="12.75"/>
  <cols>
    <col min="1" max="1" width="3.7109375" style="94" customWidth="1"/>
    <col min="2" max="2" width="29.421875" style="94" customWidth="1"/>
    <col min="3" max="3" width="0.85546875" style="94" customWidth="1"/>
    <col min="4" max="10" width="8.57421875" style="94" customWidth="1"/>
    <col min="11" max="11" width="0.9921875" style="94" customWidth="1"/>
    <col min="12" max="12" width="29.421875" style="94" customWidth="1"/>
    <col min="13" max="13" width="0.85546875" style="94" customWidth="1"/>
    <col min="14" max="20" width="8.57421875" style="94" customWidth="1"/>
    <col min="21" max="16384" width="10.57421875" style="94" customWidth="1"/>
  </cols>
  <sheetData>
    <row r="1" spans="2:20" s="1" customFormat="1" ht="15" customHeight="1">
      <c r="B1" s="324" t="s">
        <v>0</v>
      </c>
      <c r="C1" s="324"/>
      <c r="D1" s="324"/>
      <c r="E1" s="324"/>
      <c r="F1" s="324"/>
      <c r="G1" s="324"/>
      <c r="H1" s="324"/>
      <c r="I1" s="324"/>
      <c r="J1" s="324"/>
      <c r="K1" s="48"/>
      <c r="L1" s="324" t="s">
        <v>0</v>
      </c>
      <c r="M1" s="324"/>
      <c r="N1" s="324"/>
      <c r="O1" s="324"/>
      <c r="P1" s="324"/>
      <c r="Q1" s="324"/>
      <c r="R1" s="324"/>
      <c r="S1" s="324"/>
      <c r="T1" s="324"/>
    </row>
    <row r="2" spans="1:20" s="1" customFormat="1" ht="15" customHeight="1">
      <c r="A2"/>
      <c r="B2" s="324" t="s">
        <v>33</v>
      </c>
      <c r="C2" s="324"/>
      <c r="D2" s="324"/>
      <c r="E2" s="324"/>
      <c r="F2" s="324"/>
      <c r="G2" s="324"/>
      <c r="H2" s="324"/>
      <c r="I2" s="324"/>
      <c r="J2" s="324"/>
      <c r="K2" s="93"/>
      <c r="L2" s="324" t="s">
        <v>33</v>
      </c>
      <c r="M2" s="324"/>
      <c r="N2" s="324"/>
      <c r="O2" s="324"/>
      <c r="P2" s="324"/>
      <c r="Q2" s="324"/>
      <c r="R2" s="324"/>
      <c r="S2" s="324"/>
      <c r="T2" s="324"/>
    </row>
    <row r="3" spans="1:20" ht="15" customHeight="1">
      <c r="A3" s="52"/>
      <c r="B3" s="85" t="s">
        <v>96</v>
      </c>
      <c r="C3" s="85"/>
      <c r="D3" s="85"/>
      <c r="E3" s="85"/>
      <c r="F3" s="85"/>
      <c r="G3" s="85"/>
      <c r="H3" s="85"/>
      <c r="I3" s="85"/>
      <c r="J3" s="85"/>
      <c r="K3" s="48"/>
      <c r="L3" s="85" t="s">
        <v>97</v>
      </c>
      <c r="M3" s="85"/>
      <c r="N3" s="85"/>
      <c r="O3" s="85"/>
      <c r="P3" s="85"/>
      <c r="Q3" s="85"/>
      <c r="R3" s="85"/>
      <c r="S3" s="85"/>
      <c r="T3" s="85"/>
    </row>
    <row r="4" spans="1:20" ht="9" customHeight="1">
      <c r="A4" s="52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18" customHeight="1">
      <c r="A5" s="52"/>
      <c r="B5" s="332" t="s">
        <v>98</v>
      </c>
      <c r="C5" s="95"/>
      <c r="D5" s="328" t="s">
        <v>36</v>
      </c>
      <c r="E5" s="54" t="s">
        <v>99</v>
      </c>
      <c r="F5" s="96"/>
      <c r="G5" s="96"/>
      <c r="H5" s="55"/>
      <c r="I5" s="55"/>
      <c r="J5" s="55"/>
      <c r="K5" s="48"/>
      <c r="L5" s="332" t="s">
        <v>98</v>
      </c>
      <c r="M5" s="95"/>
      <c r="N5" s="328" t="s">
        <v>36</v>
      </c>
      <c r="O5" s="54" t="s">
        <v>99</v>
      </c>
      <c r="P5" s="96"/>
      <c r="Q5" s="96"/>
      <c r="R5" s="55"/>
      <c r="S5" s="55"/>
      <c r="T5" s="55"/>
    </row>
    <row r="6" spans="1:20" ht="27" customHeight="1">
      <c r="A6" s="56"/>
      <c r="B6" s="333"/>
      <c r="C6" s="57"/>
      <c r="D6" s="329"/>
      <c r="E6" s="58" t="s">
        <v>20</v>
      </c>
      <c r="F6" s="58" t="s">
        <v>25</v>
      </c>
      <c r="G6" s="58" t="s">
        <v>26</v>
      </c>
      <c r="H6" s="58" t="s">
        <v>27</v>
      </c>
      <c r="I6" s="59" t="s">
        <v>38</v>
      </c>
      <c r="J6" s="58" t="s">
        <v>29</v>
      </c>
      <c r="K6" s="48"/>
      <c r="L6" s="333"/>
      <c r="M6" s="57"/>
      <c r="N6" s="329"/>
      <c r="O6" s="58" t="s">
        <v>20</v>
      </c>
      <c r="P6" s="58" t="s">
        <v>25</v>
      </c>
      <c r="Q6" s="58" t="s">
        <v>26</v>
      </c>
      <c r="R6" s="58" t="s">
        <v>27</v>
      </c>
      <c r="S6" s="59" t="s">
        <v>38</v>
      </c>
      <c r="T6" s="58" t="s">
        <v>29</v>
      </c>
    </row>
    <row r="7" spans="1:20" ht="27" customHeight="1">
      <c r="A7" s="52"/>
      <c r="B7" s="331" t="s">
        <v>100</v>
      </c>
      <c r="C7" s="331"/>
      <c r="D7" s="331"/>
      <c r="E7" s="331"/>
      <c r="F7" s="331"/>
      <c r="G7" s="331"/>
      <c r="H7" s="331"/>
      <c r="I7" s="331"/>
      <c r="J7" s="331"/>
      <c r="K7" s="48"/>
      <c r="L7" s="331" t="s">
        <v>100</v>
      </c>
      <c r="M7" s="331"/>
      <c r="N7" s="331"/>
      <c r="O7" s="331"/>
      <c r="P7" s="331"/>
      <c r="Q7" s="331"/>
      <c r="R7" s="331"/>
      <c r="S7" s="331"/>
      <c r="T7" s="331"/>
    </row>
    <row r="8" spans="1:20" ht="25.5" customHeight="1">
      <c r="A8" s="52"/>
      <c r="B8" s="86" t="s">
        <v>101</v>
      </c>
      <c r="C8" s="67"/>
      <c r="D8" s="64">
        <v>15201</v>
      </c>
      <c r="E8" s="64">
        <v>2406</v>
      </c>
      <c r="F8" s="64">
        <v>1877</v>
      </c>
      <c r="G8" s="64">
        <v>1116</v>
      </c>
      <c r="H8" s="64">
        <v>5523</v>
      </c>
      <c r="I8" s="64">
        <v>2170</v>
      </c>
      <c r="J8" s="64">
        <v>2109</v>
      </c>
      <c r="K8" s="48"/>
      <c r="L8" s="86" t="s">
        <v>101</v>
      </c>
      <c r="M8" s="67"/>
      <c r="N8" s="97">
        <v>100</v>
      </c>
      <c r="O8" s="97">
        <v>100</v>
      </c>
      <c r="P8" s="97">
        <v>100</v>
      </c>
      <c r="Q8" s="97">
        <v>100</v>
      </c>
      <c r="R8" s="97">
        <v>100</v>
      </c>
      <c r="S8" s="97">
        <v>100</v>
      </c>
      <c r="T8" s="97">
        <v>100</v>
      </c>
    </row>
    <row r="9" spans="1:20" ht="24" customHeight="1">
      <c r="A9" s="52"/>
      <c r="B9" s="89" t="s">
        <v>102</v>
      </c>
      <c r="C9" s="87"/>
      <c r="D9" s="68">
        <v>5079</v>
      </c>
      <c r="E9" s="68">
        <v>954</v>
      </c>
      <c r="F9" s="68">
        <v>885</v>
      </c>
      <c r="G9" s="68">
        <v>345</v>
      </c>
      <c r="H9" s="68">
        <v>1402</v>
      </c>
      <c r="I9" s="68">
        <v>922</v>
      </c>
      <c r="J9" s="68">
        <v>571</v>
      </c>
      <c r="K9" s="48"/>
      <c r="L9" s="89" t="s">
        <v>103</v>
      </c>
      <c r="M9" s="87"/>
      <c r="N9" s="98">
        <v>33.41227550819025</v>
      </c>
      <c r="O9" s="98">
        <v>39.65087281795511</v>
      </c>
      <c r="P9" s="98">
        <v>47.14970697922216</v>
      </c>
      <c r="Q9" s="98">
        <v>30.913978494623656</v>
      </c>
      <c r="R9" s="98">
        <v>25.384754662321203</v>
      </c>
      <c r="S9" s="98">
        <v>42.48847926267281</v>
      </c>
      <c r="T9" s="98">
        <v>27.07444286391655</v>
      </c>
    </row>
    <row r="10" spans="1:20" ht="18" customHeight="1">
      <c r="A10" s="52"/>
      <c r="B10" s="89" t="s">
        <v>104</v>
      </c>
      <c r="C10" s="87"/>
      <c r="D10" s="68">
        <v>3490</v>
      </c>
      <c r="E10" s="68">
        <v>554</v>
      </c>
      <c r="F10" s="68">
        <v>451</v>
      </c>
      <c r="G10" s="68">
        <v>192</v>
      </c>
      <c r="H10" s="68">
        <v>1393</v>
      </c>
      <c r="I10" s="68">
        <v>514</v>
      </c>
      <c r="J10" s="68">
        <v>386</v>
      </c>
      <c r="K10" s="48"/>
      <c r="L10" s="89" t="s">
        <v>104</v>
      </c>
      <c r="M10" s="87"/>
      <c r="N10" s="98">
        <v>22.959015854220116</v>
      </c>
      <c r="O10" s="98">
        <v>23.025768911055692</v>
      </c>
      <c r="P10" s="98">
        <v>24.02770378263186</v>
      </c>
      <c r="Q10" s="98">
        <v>17.204301075268816</v>
      </c>
      <c r="R10" s="98">
        <v>25.221799746514577</v>
      </c>
      <c r="S10" s="98">
        <v>23.68663594470046</v>
      </c>
      <c r="T10" s="98">
        <v>18.302513039355144</v>
      </c>
    </row>
    <row r="11" spans="1:20" ht="18" customHeight="1">
      <c r="A11" s="52"/>
      <c r="B11" s="89" t="s">
        <v>105</v>
      </c>
      <c r="C11" s="87"/>
      <c r="D11" s="68">
        <v>3616</v>
      </c>
      <c r="E11" s="68">
        <v>644</v>
      </c>
      <c r="F11" s="68">
        <v>332</v>
      </c>
      <c r="G11" s="68">
        <v>185</v>
      </c>
      <c r="H11" s="68">
        <v>1455</v>
      </c>
      <c r="I11" s="68">
        <v>497</v>
      </c>
      <c r="J11" s="68">
        <v>503</v>
      </c>
      <c r="K11" s="48"/>
      <c r="L11" s="89" t="s">
        <v>105</v>
      </c>
      <c r="M11" s="87"/>
      <c r="N11" s="98">
        <v>23.787908690217748</v>
      </c>
      <c r="O11" s="98">
        <v>26.766417290108063</v>
      </c>
      <c r="P11" s="98">
        <v>17.68779968034097</v>
      </c>
      <c r="Q11" s="98">
        <v>16.57706093189964</v>
      </c>
      <c r="R11" s="98">
        <v>26.344378055404672</v>
      </c>
      <c r="S11" s="98">
        <v>22.903225806451612</v>
      </c>
      <c r="T11" s="98">
        <v>23.850165955429112</v>
      </c>
    </row>
    <row r="12" spans="1:20" ht="18" customHeight="1">
      <c r="A12" s="52"/>
      <c r="B12" s="89" t="s">
        <v>106</v>
      </c>
      <c r="C12" s="87"/>
      <c r="D12" s="68">
        <v>1681</v>
      </c>
      <c r="E12" s="68">
        <v>179</v>
      </c>
      <c r="F12" s="68">
        <v>123</v>
      </c>
      <c r="G12" s="68">
        <v>239</v>
      </c>
      <c r="H12" s="68">
        <v>672</v>
      </c>
      <c r="I12" s="68">
        <v>182</v>
      </c>
      <c r="J12" s="68">
        <v>286</v>
      </c>
      <c r="K12" s="48"/>
      <c r="L12" s="89" t="s">
        <v>106</v>
      </c>
      <c r="M12" s="87"/>
      <c r="N12" s="98">
        <v>11.058482994539833</v>
      </c>
      <c r="O12" s="98">
        <v>7.4397339983374895</v>
      </c>
      <c r="P12" s="98">
        <v>6.553010122535961</v>
      </c>
      <c r="Q12" s="98">
        <v>21.415770609318997</v>
      </c>
      <c r="R12" s="98">
        <v>12.167300380228136</v>
      </c>
      <c r="S12" s="98">
        <v>8.387096774193548</v>
      </c>
      <c r="T12" s="98">
        <v>13.560929350403034</v>
      </c>
    </row>
    <row r="13" spans="1:20" ht="18" customHeight="1">
      <c r="A13" s="52"/>
      <c r="B13" s="89" t="s">
        <v>107</v>
      </c>
      <c r="C13" s="87"/>
      <c r="D13" s="68">
        <v>662</v>
      </c>
      <c r="E13" s="68">
        <v>56</v>
      </c>
      <c r="F13" s="68">
        <v>58</v>
      </c>
      <c r="G13" s="68">
        <v>89</v>
      </c>
      <c r="H13" s="68">
        <v>310</v>
      </c>
      <c r="I13" s="68">
        <v>44</v>
      </c>
      <c r="J13" s="68">
        <v>105</v>
      </c>
      <c r="K13" s="48"/>
      <c r="L13" s="89" t="s">
        <v>107</v>
      </c>
      <c r="M13" s="87"/>
      <c r="N13" s="98">
        <v>4.354976646273271</v>
      </c>
      <c r="O13" s="98">
        <v>2.3275145469659186</v>
      </c>
      <c r="P13" s="98">
        <v>3.090037293553543</v>
      </c>
      <c r="Q13" s="98">
        <v>7.974910394265233</v>
      </c>
      <c r="R13" s="98">
        <v>5.61289154445048</v>
      </c>
      <c r="S13" s="98">
        <v>2.0276497695852536</v>
      </c>
      <c r="T13" s="98">
        <v>4.978662873399715</v>
      </c>
    </row>
    <row r="14" spans="1:20" ht="18.75" customHeight="1">
      <c r="A14" s="52"/>
      <c r="B14" s="89" t="s">
        <v>108</v>
      </c>
      <c r="C14" s="87"/>
      <c r="D14" s="68">
        <v>564</v>
      </c>
      <c r="E14" s="68">
        <v>18</v>
      </c>
      <c r="F14" s="68">
        <v>25</v>
      </c>
      <c r="G14" s="68">
        <v>63</v>
      </c>
      <c r="H14" s="68">
        <v>261</v>
      </c>
      <c r="I14" s="68">
        <v>11</v>
      </c>
      <c r="J14" s="68">
        <v>186</v>
      </c>
      <c r="K14" s="48"/>
      <c r="L14" s="89" t="s">
        <v>108</v>
      </c>
      <c r="M14" s="87"/>
      <c r="N14" s="98">
        <v>3.7102822182751134</v>
      </c>
      <c r="O14" s="98">
        <v>0.7481296758104738</v>
      </c>
      <c r="P14" s="98">
        <v>1.3319126265316996</v>
      </c>
      <c r="Q14" s="98">
        <v>5.645161290322581</v>
      </c>
      <c r="R14" s="98">
        <v>4.725692558392178</v>
      </c>
      <c r="S14" s="98">
        <v>0.5069124423963134</v>
      </c>
      <c r="T14" s="98">
        <v>8.819345661450924</v>
      </c>
    </row>
    <row r="15" spans="1:20" ht="18" customHeight="1">
      <c r="A15" s="52"/>
      <c r="B15" s="89" t="s">
        <v>109</v>
      </c>
      <c r="C15" s="87"/>
      <c r="D15" s="69">
        <v>109</v>
      </c>
      <c r="E15" s="69">
        <v>1</v>
      </c>
      <c r="F15" s="69">
        <v>3</v>
      </c>
      <c r="G15" s="69">
        <v>3</v>
      </c>
      <c r="H15" s="69">
        <v>30</v>
      </c>
      <c r="I15" s="69">
        <v>0</v>
      </c>
      <c r="J15" s="69">
        <v>72</v>
      </c>
      <c r="K15" s="48"/>
      <c r="L15" s="89" t="s">
        <v>109</v>
      </c>
      <c r="M15" s="87"/>
      <c r="N15" s="98">
        <v>0.7170580882836656</v>
      </c>
      <c r="O15" s="98">
        <v>0.04156275976724855</v>
      </c>
      <c r="P15" s="98">
        <v>0.15982951518380395</v>
      </c>
      <c r="Q15" s="98">
        <v>0.26881720430107525</v>
      </c>
      <c r="R15" s="98">
        <v>0.5431830526887561</v>
      </c>
      <c r="S15" s="98">
        <v>0</v>
      </c>
      <c r="T15" s="98">
        <v>3.413940256045519</v>
      </c>
    </row>
    <row r="16" spans="1:20" ht="15">
      <c r="A16" s="52"/>
      <c r="B16" s="48" t="s">
        <v>110</v>
      </c>
      <c r="C16" s="65"/>
      <c r="D16" s="68"/>
      <c r="E16" s="68"/>
      <c r="F16" s="68"/>
      <c r="G16" s="68"/>
      <c r="H16" s="68"/>
      <c r="I16" s="68"/>
      <c r="J16" s="68"/>
      <c r="K16" s="48"/>
      <c r="L16" s="48"/>
      <c r="M16" s="65"/>
      <c r="N16" s="99"/>
      <c r="O16" s="99"/>
      <c r="P16" s="99"/>
      <c r="Q16" s="99"/>
      <c r="R16" s="99"/>
      <c r="S16" s="99"/>
      <c r="T16" s="99"/>
    </row>
    <row r="17" spans="1:20" ht="12.75" customHeight="1">
      <c r="A17" s="52"/>
      <c r="B17" s="89" t="s">
        <v>111</v>
      </c>
      <c r="C17" s="48"/>
      <c r="D17" s="100">
        <v>7.4</v>
      </c>
      <c r="E17" s="100">
        <v>5.8</v>
      </c>
      <c r="F17" s="100">
        <v>5.2</v>
      </c>
      <c r="G17" s="100">
        <v>9.1</v>
      </c>
      <c r="H17" s="100">
        <v>8.3</v>
      </c>
      <c r="I17" s="100">
        <v>5.4</v>
      </c>
      <c r="J17" s="100">
        <v>10.1</v>
      </c>
      <c r="K17" s="48"/>
      <c r="L17" s="89"/>
      <c r="M17" s="48"/>
      <c r="N17" s="101"/>
      <c r="O17" s="101"/>
      <c r="P17" s="101"/>
      <c r="Q17" s="101"/>
      <c r="R17" s="101"/>
      <c r="S17" s="101"/>
      <c r="T17" s="101"/>
    </row>
    <row r="18" spans="1:20" ht="25.5" customHeight="1">
      <c r="A18" s="52"/>
      <c r="B18" s="331" t="s">
        <v>112</v>
      </c>
      <c r="C18" s="331"/>
      <c r="D18" s="331"/>
      <c r="E18" s="331"/>
      <c r="F18" s="331"/>
      <c r="G18" s="331"/>
      <c r="H18" s="331"/>
      <c r="I18" s="331"/>
      <c r="J18" s="331"/>
      <c r="K18" s="48"/>
      <c r="L18" s="331" t="s">
        <v>112</v>
      </c>
      <c r="M18" s="331"/>
      <c r="N18" s="331"/>
      <c r="O18" s="331"/>
      <c r="P18" s="331"/>
      <c r="Q18" s="331"/>
      <c r="R18" s="331"/>
      <c r="S18" s="331"/>
      <c r="T18" s="331"/>
    </row>
    <row r="19" spans="1:20" ht="18" customHeight="1">
      <c r="A19" s="52"/>
      <c r="B19" s="86" t="s">
        <v>113</v>
      </c>
      <c r="C19" s="67"/>
      <c r="D19" s="64">
        <v>4392</v>
      </c>
      <c r="E19" s="64">
        <v>804</v>
      </c>
      <c r="F19" s="64">
        <v>636</v>
      </c>
      <c r="G19" s="64">
        <v>320</v>
      </c>
      <c r="H19" s="64">
        <v>1565</v>
      </c>
      <c r="I19" s="64">
        <v>644</v>
      </c>
      <c r="J19" s="64">
        <v>423</v>
      </c>
      <c r="K19" s="48"/>
      <c r="L19" s="86" t="s">
        <v>113</v>
      </c>
      <c r="M19" s="67"/>
      <c r="N19" s="97">
        <v>100</v>
      </c>
      <c r="O19" s="97">
        <v>100</v>
      </c>
      <c r="P19" s="97">
        <v>100</v>
      </c>
      <c r="Q19" s="97">
        <v>100</v>
      </c>
      <c r="R19" s="97">
        <v>100</v>
      </c>
      <c r="S19" s="97">
        <v>100</v>
      </c>
      <c r="T19" s="97">
        <v>100</v>
      </c>
    </row>
    <row r="20" spans="1:20" ht="24" customHeight="1">
      <c r="A20" s="52"/>
      <c r="B20" s="89" t="s">
        <v>102</v>
      </c>
      <c r="C20" s="87"/>
      <c r="D20" s="68">
        <v>859</v>
      </c>
      <c r="E20" s="68">
        <v>244</v>
      </c>
      <c r="F20" s="68">
        <v>190</v>
      </c>
      <c r="G20" s="68">
        <v>41</v>
      </c>
      <c r="H20" s="68">
        <v>177</v>
      </c>
      <c r="I20" s="68">
        <v>161</v>
      </c>
      <c r="J20" s="68">
        <v>46</v>
      </c>
      <c r="K20" s="48"/>
      <c r="L20" s="89" t="s">
        <v>103</v>
      </c>
      <c r="M20" s="87"/>
      <c r="N20" s="98">
        <v>19.558287795992715</v>
      </c>
      <c r="O20" s="98">
        <v>30.34825870646766</v>
      </c>
      <c r="P20" s="98">
        <v>29.87421383647799</v>
      </c>
      <c r="Q20" s="98">
        <v>12.8125</v>
      </c>
      <c r="R20" s="98">
        <v>11.309904153354633</v>
      </c>
      <c r="S20" s="98">
        <v>25</v>
      </c>
      <c r="T20" s="98">
        <v>10.874704491725769</v>
      </c>
    </row>
    <row r="21" spans="1:20" ht="18" customHeight="1">
      <c r="A21" s="52"/>
      <c r="B21" s="89" t="s">
        <v>104</v>
      </c>
      <c r="C21" s="87"/>
      <c r="D21" s="68">
        <v>1137</v>
      </c>
      <c r="E21" s="68">
        <v>239</v>
      </c>
      <c r="F21" s="68">
        <v>200</v>
      </c>
      <c r="G21" s="68">
        <v>61</v>
      </c>
      <c r="H21" s="68">
        <v>386</v>
      </c>
      <c r="I21" s="68">
        <v>173</v>
      </c>
      <c r="J21" s="68">
        <v>78</v>
      </c>
      <c r="K21" s="48"/>
      <c r="L21" s="89" t="s">
        <v>104</v>
      </c>
      <c r="M21" s="87"/>
      <c r="N21" s="98">
        <v>25.887978142076502</v>
      </c>
      <c r="O21" s="98">
        <v>29.72636815920398</v>
      </c>
      <c r="P21" s="98">
        <v>31.446540880503143</v>
      </c>
      <c r="Q21" s="98">
        <v>19.0625</v>
      </c>
      <c r="R21" s="98">
        <v>24.664536741214057</v>
      </c>
      <c r="S21" s="98">
        <v>26.86335403726708</v>
      </c>
      <c r="T21" s="98">
        <v>18.43971631205674</v>
      </c>
    </row>
    <row r="22" spans="1:20" ht="18" customHeight="1">
      <c r="A22" s="52"/>
      <c r="B22" s="89" t="s">
        <v>105</v>
      </c>
      <c r="C22" s="87"/>
      <c r="D22" s="68">
        <v>1241</v>
      </c>
      <c r="E22" s="68">
        <v>210</v>
      </c>
      <c r="F22" s="68">
        <v>168</v>
      </c>
      <c r="G22" s="68">
        <v>71</v>
      </c>
      <c r="H22" s="68">
        <v>466</v>
      </c>
      <c r="I22" s="68">
        <v>207</v>
      </c>
      <c r="J22" s="68">
        <v>119</v>
      </c>
      <c r="K22" s="48"/>
      <c r="L22" s="89" t="s">
        <v>105</v>
      </c>
      <c r="M22" s="87"/>
      <c r="N22" s="98">
        <v>28.25591985428051</v>
      </c>
      <c r="O22" s="98">
        <v>26.119402985074625</v>
      </c>
      <c r="P22" s="98">
        <v>26.41509433962264</v>
      </c>
      <c r="Q22" s="98">
        <v>22.1875</v>
      </c>
      <c r="R22" s="98">
        <v>29.776357827476037</v>
      </c>
      <c r="S22" s="98">
        <v>32.142857142857146</v>
      </c>
      <c r="T22" s="98">
        <v>28.13238770685579</v>
      </c>
    </row>
    <row r="23" spans="1:20" ht="18" customHeight="1">
      <c r="A23" s="52"/>
      <c r="B23" s="89" t="s">
        <v>106</v>
      </c>
      <c r="C23" s="87"/>
      <c r="D23" s="68">
        <v>568</v>
      </c>
      <c r="E23" s="68">
        <v>79</v>
      </c>
      <c r="F23" s="68">
        <v>50</v>
      </c>
      <c r="G23" s="68">
        <v>63</v>
      </c>
      <c r="H23" s="68">
        <v>215</v>
      </c>
      <c r="I23" s="68">
        <v>78</v>
      </c>
      <c r="J23" s="68">
        <v>83</v>
      </c>
      <c r="K23" s="48"/>
      <c r="L23" s="89" t="s">
        <v>106</v>
      </c>
      <c r="M23" s="87"/>
      <c r="N23" s="98">
        <v>12.932604735883425</v>
      </c>
      <c r="O23" s="98">
        <v>9.82587064676617</v>
      </c>
      <c r="P23" s="98">
        <v>7.861635220125786</v>
      </c>
      <c r="Q23" s="98">
        <v>19.6875</v>
      </c>
      <c r="R23" s="98">
        <v>13.738019169329073</v>
      </c>
      <c r="S23" s="98">
        <v>12.111801242236025</v>
      </c>
      <c r="T23" s="98">
        <v>19.62174940898345</v>
      </c>
    </row>
    <row r="24" spans="1:20" ht="18" customHeight="1">
      <c r="A24" s="52"/>
      <c r="B24" s="89" t="s">
        <v>107</v>
      </c>
      <c r="C24" s="87"/>
      <c r="D24" s="68">
        <v>308</v>
      </c>
      <c r="E24" s="68">
        <v>24</v>
      </c>
      <c r="F24" s="68">
        <v>19</v>
      </c>
      <c r="G24" s="68">
        <v>48</v>
      </c>
      <c r="H24" s="68">
        <v>141</v>
      </c>
      <c r="I24" s="68">
        <v>21</v>
      </c>
      <c r="J24" s="68">
        <v>55</v>
      </c>
      <c r="K24" s="48"/>
      <c r="L24" s="89" t="s">
        <v>107</v>
      </c>
      <c r="M24" s="87"/>
      <c r="N24" s="98">
        <v>7.012750455373406</v>
      </c>
      <c r="O24" s="98">
        <v>2.985074626865672</v>
      </c>
      <c r="P24" s="98">
        <v>2.9874213836477987</v>
      </c>
      <c r="Q24" s="98">
        <v>15</v>
      </c>
      <c r="R24" s="98">
        <v>9.00958466453674</v>
      </c>
      <c r="S24" s="98">
        <v>3.260869565217391</v>
      </c>
      <c r="T24" s="98">
        <v>13.002364066193854</v>
      </c>
    </row>
    <row r="25" spans="1:20" ht="18.75" customHeight="1">
      <c r="A25" s="52"/>
      <c r="B25" s="89" t="s">
        <v>108</v>
      </c>
      <c r="C25" s="87"/>
      <c r="D25" s="68">
        <v>258</v>
      </c>
      <c r="E25" s="68">
        <v>7</v>
      </c>
      <c r="F25" s="68">
        <v>8</v>
      </c>
      <c r="G25" s="68">
        <v>34</v>
      </c>
      <c r="H25" s="68">
        <v>169</v>
      </c>
      <c r="I25" s="68">
        <v>4</v>
      </c>
      <c r="J25" s="68">
        <v>36</v>
      </c>
      <c r="K25" s="48"/>
      <c r="L25" s="89" t="s">
        <v>108</v>
      </c>
      <c r="M25" s="87"/>
      <c r="N25" s="98">
        <v>5.8743169398907105</v>
      </c>
      <c r="O25" s="98">
        <v>0.8706467661691543</v>
      </c>
      <c r="P25" s="98">
        <v>1.2578616352201257</v>
      </c>
      <c r="Q25" s="98">
        <v>10.625</v>
      </c>
      <c r="R25" s="98">
        <v>10.798722044728434</v>
      </c>
      <c r="S25" s="98">
        <v>0.6211180124223602</v>
      </c>
      <c r="T25" s="98">
        <v>8.51063829787234</v>
      </c>
    </row>
    <row r="26" spans="1:20" ht="18" customHeight="1">
      <c r="A26" s="52"/>
      <c r="B26" s="89" t="s">
        <v>109</v>
      </c>
      <c r="C26" s="87"/>
      <c r="D26" s="69">
        <v>21</v>
      </c>
      <c r="E26" s="69">
        <v>1</v>
      </c>
      <c r="F26" s="69">
        <v>1</v>
      </c>
      <c r="G26" s="69">
        <v>2</v>
      </c>
      <c r="H26" s="69">
        <v>11</v>
      </c>
      <c r="I26" s="69">
        <v>0</v>
      </c>
      <c r="J26" s="69">
        <v>6</v>
      </c>
      <c r="K26" s="48"/>
      <c r="L26" s="89" t="s">
        <v>109</v>
      </c>
      <c r="M26" s="87"/>
      <c r="N26" s="98">
        <v>0.4781420765027322</v>
      </c>
      <c r="O26" s="98">
        <v>0.12437810945273632</v>
      </c>
      <c r="P26" s="98">
        <v>0.15723270440251572</v>
      </c>
      <c r="Q26" s="98">
        <v>0.625</v>
      </c>
      <c r="R26" s="98">
        <v>0.7028753993610224</v>
      </c>
      <c r="S26" s="98">
        <v>0</v>
      </c>
      <c r="T26" s="98">
        <v>1.4184397163120568</v>
      </c>
    </row>
    <row r="27" spans="1:20" ht="15">
      <c r="A27" s="52"/>
      <c r="B27" s="48" t="s">
        <v>110</v>
      </c>
      <c r="C27" s="65"/>
      <c r="D27" s="68"/>
      <c r="E27" s="68"/>
      <c r="F27" s="68"/>
      <c r="G27" s="68"/>
      <c r="H27" s="68"/>
      <c r="I27" s="68"/>
      <c r="J27" s="68"/>
      <c r="K27" s="48"/>
      <c r="L27" s="48"/>
      <c r="M27" s="65"/>
      <c r="N27" s="99"/>
      <c r="O27" s="99"/>
      <c r="P27" s="99"/>
      <c r="Q27" s="99"/>
      <c r="R27" s="99"/>
      <c r="S27" s="99"/>
      <c r="T27" s="99"/>
    </row>
    <row r="28" spans="1:20" ht="12.75" customHeight="1">
      <c r="A28" s="52"/>
      <c r="B28" s="89" t="s">
        <v>111</v>
      </c>
      <c r="C28" s="48"/>
      <c r="D28" s="102">
        <v>9.2</v>
      </c>
      <c r="E28" s="102">
        <v>6.5</v>
      </c>
      <c r="F28" s="102">
        <v>6.3</v>
      </c>
      <c r="G28" s="102">
        <v>12.4</v>
      </c>
      <c r="H28" s="102">
        <v>11.1</v>
      </c>
      <c r="I28" s="102">
        <v>7.1</v>
      </c>
      <c r="J28" s="102">
        <v>12.1</v>
      </c>
      <c r="K28" s="48"/>
      <c r="L28" s="89"/>
      <c r="M28" s="48"/>
      <c r="N28" s="101"/>
      <c r="O28" s="101"/>
      <c r="P28" s="101"/>
      <c r="Q28" s="101"/>
      <c r="R28" s="101"/>
      <c r="S28" s="101"/>
      <c r="T28" s="101"/>
    </row>
    <row r="29" spans="1:20" ht="25.5" customHeight="1">
      <c r="A29" s="103"/>
      <c r="B29" s="331" t="s">
        <v>114</v>
      </c>
      <c r="C29" s="331"/>
      <c r="D29" s="331"/>
      <c r="E29" s="331"/>
      <c r="F29" s="331"/>
      <c r="G29" s="331"/>
      <c r="H29" s="331"/>
      <c r="I29" s="331"/>
      <c r="J29" s="331"/>
      <c r="K29" s="48"/>
      <c r="L29" s="331" t="s">
        <v>114</v>
      </c>
      <c r="M29" s="331"/>
      <c r="N29" s="331"/>
      <c r="O29" s="331"/>
      <c r="P29" s="331"/>
      <c r="Q29" s="331"/>
      <c r="R29" s="331"/>
      <c r="S29" s="331"/>
      <c r="T29" s="331"/>
    </row>
    <row r="30" spans="1:20" ht="18" customHeight="1">
      <c r="A30" s="62"/>
      <c r="B30" s="86" t="s">
        <v>101</v>
      </c>
      <c r="C30" s="67"/>
      <c r="D30" s="64">
        <v>3150</v>
      </c>
      <c r="E30" s="64">
        <v>672</v>
      </c>
      <c r="F30" s="64">
        <v>399</v>
      </c>
      <c r="G30" s="64">
        <v>253</v>
      </c>
      <c r="H30" s="64">
        <v>1021</v>
      </c>
      <c r="I30" s="64">
        <v>435</v>
      </c>
      <c r="J30" s="64">
        <v>370</v>
      </c>
      <c r="K30" s="48"/>
      <c r="L30" s="86" t="s">
        <v>101</v>
      </c>
      <c r="M30" s="67"/>
      <c r="N30" s="97">
        <v>100</v>
      </c>
      <c r="O30" s="97">
        <v>100</v>
      </c>
      <c r="P30" s="97">
        <v>100</v>
      </c>
      <c r="Q30" s="97">
        <v>100</v>
      </c>
      <c r="R30" s="97">
        <v>100</v>
      </c>
      <c r="S30" s="97">
        <v>100</v>
      </c>
      <c r="T30" s="97">
        <v>100</v>
      </c>
    </row>
    <row r="31" spans="1:20" ht="23.25" customHeight="1">
      <c r="A31" s="62"/>
      <c r="B31" s="89" t="s">
        <v>102</v>
      </c>
      <c r="C31" s="87"/>
      <c r="D31" s="68">
        <v>1193</v>
      </c>
      <c r="E31" s="68">
        <v>372</v>
      </c>
      <c r="F31" s="68">
        <v>223</v>
      </c>
      <c r="G31" s="68">
        <v>79</v>
      </c>
      <c r="H31" s="68">
        <v>244</v>
      </c>
      <c r="I31" s="68">
        <v>180</v>
      </c>
      <c r="J31" s="68">
        <v>95</v>
      </c>
      <c r="K31" s="48"/>
      <c r="L31" s="89" t="s">
        <v>103</v>
      </c>
      <c r="M31" s="87"/>
      <c r="N31" s="98">
        <v>37.87301587301587</v>
      </c>
      <c r="O31" s="98">
        <v>55.357142857142854</v>
      </c>
      <c r="P31" s="98">
        <v>55.88972431077694</v>
      </c>
      <c r="Q31" s="98">
        <v>31.225296442687746</v>
      </c>
      <c r="R31" s="98">
        <v>23.898139079333987</v>
      </c>
      <c r="S31" s="98">
        <v>41.37931034482759</v>
      </c>
      <c r="T31" s="98">
        <v>25.675675675675677</v>
      </c>
    </row>
    <row r="32" spans="1:20" ht="18" customHeight="1">
      <c r="A32" s="62"/>
      <c r="B32" s="89" t="s">
        <v>104</v>
      </c>
      <c r="C32" s="87"/>
      <c r="D32" s="68">
        <v>763</v>
      </c>
      <c r="E32" s="68">
        <v>204</v>
      </c>
      <c r="F32" s="68">
        <v>102</v>
      </c>
      <c r="G32" s="68">
        <v>58</v>
      </c>
      <c r="H32" s="68">
        <v>216</v>
      </c>
      <c r="I32" s="68">
        <v>117</v>
      </c>
      <c r="J32" s="68">
        <v>66</v>
      </c>
      <c r="K32" s="48"/>
      <c r="L32" s="89" t="s">
        <v>104</v>
      </c>
      <c r="M32" s="87"/>
      <c r="N32" s="98">
        <v>24.22222222222222</v>
      </c>
      <c r="O32" s="98">
        <v>30.357142857142858</v>
      </c>
      <c r="P32" s="98">
        <v>25.56390977443609</v>
      </c>
      <c r="Q32" s="98">
        <v>22.92490118577075</v>
      </c>
      <c r="R32" s="98">
        <v>21.155729676787463</v>
      </c>
      <c r="S32" s="98">
        <v>26.896551724137932</v>
      </c>
      <c r="T32" s="98">
        <v>17.83783783783784</v>
      </c>
    </row>
    <row r="33" spans="1:20" ht="18" customHeight="1">
      <c r="A33" s="62"/>
      <c r="B33" s="89" t="s">
        <v>105</v>
      </c>
      <c r="C33" s="87"/>
      <c r="D33" s="68">
        <v>543</v>
      </c>
      <c r="E33" s="68">
        <v>70</v>
      </c>
      <c r="F33" s="68">
        <v>53</v>
      </c>
      <c r="G33" s="68">
        <v>51</v>
      </c>
      <c r="H33" s="68">
        <v>198</v>
      </c>
      <c r="I33" s="68">
        <v>98</v>
      </c>
      <c r="J33" s="68">
        <v>73</v>
      </c>
      <c r="K33" s="48"/>
      <c r="L33" s="89" t="s">
        <v>105</v>
      </c>
      <c r="M33" s="87"/>
      <c r="N33" s="98">
        <v>17.238095238095237</v>
      </c>
      <c r="O33" s="98">
        <v>10.416666666666666</v>
      </c>
      <c r="P33" s="98">
        <v>13.283208020050125</v>
      </c>
      <c r="Q33" s="98">
        <v>20.158102766798418</v>
      </c>
      <c r="R33" s="98">
        <v>19.39275220372184</v>
      </c>
      <c r="S33" s="98">
        <v>22.528735632183906</v>
      </c>
      <c r="T33" s="98">
        <v>19.72972972972973</v>
      </c>
    </row>
    <row r="34" spans="1:20" ht="18" customHeight="1">
      <c r="A34" s="62"/>
      <c r="B34" s="89" t="s">
        <v>106</v>
      </c>
      <c r="C34" s="87"/>
      <c r="D34" s="68">
        <v>237</v>
      </c>
      <c r="E34" s="68">
        <v>17</v>
      </c>
      <c r="F34" s="68">
        <v>11</v>
      </c>
      <c r="G34" s="68">
        <v>42</v>
      </c>
      <c r="H34" s="68">
        <v>86</v>
      </c>
      <c r="I34" s="68">
        <v>34</v>
      </c>
      <c r="J34" s="68">
        <v>47</v>
      </c>
      <c r="K34" s="48"/>
      <c r="L34" s="89" t="s">
        <v>106</v>
      </c>
      <c r="M34" s="87"/>
      <c r="N34" s="98">
        <v>7.523809523809524</v>
      </c>
      <c r="O34" s="98">
        <v>2.5297619047619047</v>
      </c>
      <c r="P34" s="98">
        <v>2.756892230576441</v>
      </c>
      <c r="Q34" s="98">
        <v>16.600790513833992</v>
      </c>
      <c r="R34" s="98">
        <v>8.423114593535749</v>
      </c>
      <c r="S34" s="98">
        <v>7.816091954022989</v>
      </c>
      <c r="T34" s="98">
        <v>12.702702702702704</v>
      </c>
    </row>
    <row r="35" spans="1:20" ht="18" customHeight="1">
      <c r="A35" s="62"/>
      <c r="B35" s="89" t="s">
        <v>107</v>
      </c>
      <c r="C35" s="87"/>
      <c r="D35" s="68">
        <v>165</v>
      </c>
      <c r="E35" s="68">
        <v>7</v>
      </c>
      <c r="F35" s="68">
        <v>6</v>
      </c>
      <c r="G35" s="68">
        <v>16</v>
      </c>
      <c r="H35" s="68">
        <v>82</v>
      </c>
      <c r="I35" s="68">
        <v>6</v>
      </c>
      <c r="J35" s="68">
        <v>48</v>
      </c>
      <c r="K35" s="48"/>
      <c r="L35" s="89" t="s">
        <v>107</v>
      </c>
      <c r="M35" s="87"/>
      <c r="N35" s="98">
        <v>5.238095238095238</v>
      </c>
      <c r="O35" s="98">
        <v>1.0416666666666667</v>
      </c>
      <c r="P35" s="98">
        <v>1.5037593984962405</v>
      </c>
      <c r="Q35" s="98">
        <v>6.324110671936759</v>
      </c>
      <c r="R35" s="98">
        <v>8.03134182174339</v>
      </c>
      <c r="S35" s="98">
        <v>1.3793103448275863</v>
      </c>
      <c r="T35" s="98">
        <v>12.972972972972974</v>
      </c>
    </row>
    <row r="36" spans="1:20" ht="18.75" customHeight="1">
      <c r="A36" s="62"/>
      <c r="B36" s="89" t="s">
        <v>108</v>
      </c>
      <c r="C36" s="87"/>
      <c r="D36" s="69">
        <v>236</v>
      </c>
      <c r="E36" s="69">
        <v>2</v>
      </c>
      <c r="F36" s="69">
        <v>4</v>
      </c>
      <c r="G36" s="69">
        <v>6</v>
      </c>
      <c r="H36" s="69">
        <v>183</v>
      </c>
      <c r="I36" s="69">
        <v>0</v>
      </c>
      <c r="J36" s="69">
        <v>41</v>
      </c>
      <c r="K36" s="48"/>
      <c r="L36" s="89" t="s">
        <v>108</v>
      </c>
      <c r="M36" s="87"/>
      <c r="N36" s="98">
        <v>7.492063492063492</v>
      </c>
      <c r="O36" s="98">
        <v>0.2976190476190476</v>
      </c>
      <c r="P36" s="98">
        <v>1.0025062656641603</v>
      </c>
      <c r="Q36" s="98">
        <v>2.3715415019762847</v>
      </c>
      <c r="R36" s="98">
        <v>17.92360430950049</v>
      </c>
      <c r="S36" s="98">
        <v>0</v>
      </c>
      <c r="T36" s="98">
        <v>11.08108108108108</v>
      </c>
    </row>
    <row r="37" spans="1:20" ht="18" customHeight="1">
      <c r="A37" s="62"/>
      <c r="B37" s="89" t="s">
        <v>109</v>
      </c>
      <c r="C37" s="87"/>
      <c r="D37" s="69">
        <v>13</v>
      </c>
      <c r="E37" s="69">
        <v>0</v>
      </c>
      <c r="F37" s="69">
        <v>0</v>
      </c>
      <c r="G37" s="69">
        <v>1</v>
      </c>
      <c r="H37" s="69">
        <v>12</v>
      </c>
      <c r="I37" s="69">
        <v>0</v>
      </c>
      <c r="J37" s="69">
        <v>0</v>
      </c>
      <c r="K37" s="48"/>
      <c r="L37" s="89" t="s">
        <v>109</v>
      </c>
      <c r="M37" s="87"/>
      <c r="N37" s="98">
        <v>0.4126984126984127</v>
      </c>
      <c r="O37" s="98">
        <v>0</v>
      </c>
      <c r="P37" s="98">
        <v>0</v>
      </c>
      <c r="Q37" s="98">
        <v>0.3952569169960474</v>
      </c>
      <c r="R37" s="98">
        <v>1.1753183153770812</v>
      </c>
      <c r="S37" s="98">
        <v>0</v>
      </c>
      <c r="T37" s="98">
        <v>0</v>
      </c>
    </row>
    <row r="38" spans="1:20" ht="15">
      <c r="A38" s="62"/>
      <c r="B38" s="48" t="s">
        <v>110</v>
      </c>
      <c r="C38" s="65"/>
      <c r="D38" s="64"/>
      <c r="E38" s="64"/>
      <c r="F38" s="64"/>
      <c r="G38" s="64"/>
      <c r="H38" s="64"/>
      <c r="I38" s="64"/>
      <c r="J38" s="64"/>
      <c r="K38" s="48"/>
      <c r="L38" s="48"/>
      <c r="M38" s="65"/>
      <c r="N38" s="99"/>
      <c r="O38" s="99"/>
      <c r="P38" s="99"/>
      <c r="Q38" s="99"/>
      <c r="R38" s="99"/>
      <c r="S38" s="99"/>
      <c r="T38" s="99"/>
    </row>
    <row r="39" spans="1:20" ht="12.75" customHeight="1">
      <c r="A39" s="52"/>
      <c r="B39" s="89" t="s">
        <v>111</v>
      </c>
      <c r="C39" s="48"/>
      <c r="D39" s="102">
        <v>7.6</v>
      </c>
      <c r="E39" s="102">
        <v>3.7</v>
      </c>
      <c r="F39" s="102">
        <v>3.9</v>
      </c>
      <c r="G39" s="102">
        <v>7.7</v>
      </c>
      <c r="H39" s="102">
        <v>11.5</v>
      </c>
      <c r="I39" s="102">
        <v>5.2</v>
      </c>
      <c r="J39" s="102">
        <v>10.6</v>
      </c>
      <c r="K39" s="48"/>
      <c r="L39" s="89"/>
      <c r="M39" s="48"/>
      <c r="N39" s="101"/>
      <c r="O39" s="101"/>
      <c r="P39" s="101"/>
      <c r="Q39" s="101"/>
      <c r="R39" s="101"/>
      <c r="S39" s="101"/>
      <c r="T39" s="101"/>
    </row>
    <row r="40" spans="1:20" ht="18" customHeight="1">
      <c r="A40" s="52"/>
      <c r="B40" s="89"/>
      <c r="C40" s="104"/>
      <c r="D40" s="104"/>
      <c r="E40" s="104"/>
      <c r="F40" s="104"/>
      <c r="G40" s="104"/>
      <c r="H40" s="104"/>
      <c r="I40" s="104"/>
      <c r="J40" s="104"/>
      <c r="K40" s="48"/>
      <c r="L40" s="89"/>
      <c r="M40" s="104"/>
      <c r="N40" s="104"/>
      <c r="O40" s="104"/>
      <c r="P40" s="104"/>
      <c r="Q40" s="104"/>
      <c r="R40" s="104"/>
      <c r="S40" s="104"/>
      <c r="T40" s="104"/>
    </row>
    <row r="41" ht="18" customHeight="1"/>
  </sheetData>
  <sheetProtection/>
  <mergeCells count="14">
    <mergeCell ref="B1:J1"/>
    <mergeCell ref="L1:T1"/>
    <mergeCell ref="B2:J2"/>
    <mergeCell ref="L2:T2"/>
    <mergeCell ref="B5:B6"/>
    <mergeCell ref="D5:D6"/>
    <mergeCell ref="L5:L6"/>
    <mergeCell ref="N5:N6"/>
    <mergeCell ref="B7:J7"/>
    <mergeCell ref="L7:T7"/>
    <mergeCell ref="B18:J18"/>
    <mergeCell ref="L18:T18"/>
    <mergeCell ref="B29:J29"/>
    <mergeCell ref="L29:T29"/>
  </mergeCells>
  <printOptions/>
  <pageMargins left="0.5905511811023623" right="0.5511811023622047" top="0.5905511811023623" bottom="0.7874015748031497" header="0.5118110236220472" footer="0.31496062992125984"/>
  <pageSetup firstPageNumber="34" useFirstPageNumber="1" horizontalDpi="600" verticalDpi="600" orientation="portrait" paperSize="9" r:id="rId1"/>
  <headerFooter scaleWithDoc="0" alignWithMargins="0">
    <oddFooter>&amp;C&amp;P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K54"/>
  <sheetViews>
    <sheetView zoomScaleSheetLayoutView="75" zoomScalePageLayoutView="0" workbookViewId="0" topLeftCell="A1">
      <selection activeCell="A1" sqref="A1"/>
    </sheetView>
  </sheetViews>
  <sheetFormatPr defaultColWidth="10.57421875" defaultRowHeight="12.75"/>
  <cols>
    <col min="1" max="1" width="3.7109375" style="1" customWidth="1"/>
    <col min="2" max="2" width="3.57421875" style="1" customWidth="1"/>
    <col min="3" max="3" width="26.57421875" style="1" customWidth="1"/>
    <col min="4" max="4" width="0.85546875" style="1" customWidth="1"/>
    <col min="5" max="11" width="8.57421875" style="1" customWidth="1"/>
    <col min="12" max="16384" width="10.57421875" style="1" customWidth="1"/>
  </cols>
  <sheetData>
    <row r="1" spans="2:11" ht="15" customHeight="1">
      <c r="B1" s="324" t="s">
        <v>0</v>
      </c>
      <c r="C1" s="324"/>
      <c r="D1" s="324"/>
      <c r="E1" s="324"/>
      <c r="F1" s="324"/>
      <c r="G1" s="324"/>
      <c r="H1" s="324"/>
      <c r="I1" s="324"/>
      <c r="J1" s="324"/>
      <c r="K1" s="93"/>
    </row>
    <row r="2" spans="1:11" ht="15" customHeight="1">
      <c r="A2"/>
      <c r="B2" s="324" t="s">
        <v>33</v>
      </c>
      <c r="C2" s="324"/>
      <c r="D2" s="324"/>
      <c r="E2" s="324"/>
      <c r="F2" s="324"/>
      <c r="G2" s="324"/>
      <c r="H2" s="324"/>
      <c r="I2" s="324"/>
      <c r="J2" s="324"/>
      <c r="K2" s="93"/>
    </row>
    <row r="3" spans="1:11" ht="15" customHeight="1">
      <c r="A3" s="52"/>
      <c r="B3" s="325" t="s">
        <v>115</v>
      </c>
      <c r="C3" s="325"/>
      <c r="D3" s="325"/>
      <c r="E3" s="325"/>
      <c r="F3" s="325"/>
      <c r="G3" s="325"/>
      <c r="H3" s="325"/>
      <c r="I3" s="325"/>
      <c r="J3" s="325"/>
      <c r="K3" s="325"/>
    </row>
    <row r="4" spans="1:11" ht="9" customHeight="1">
      <c r="A4" s="52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8" customHeight="1">
      <c r="A5" s="52"/>
      <c r="B5" s="326" t="s">
        <v>116</v>
      </c>
      <c r="C5" s="326"/>
      <c r="D5" s="53"/>
      <c r="E5" s="328" t="s">
        <v>36</v>
      </c>
      <c r="F5" s="54" t="s">
        <v>37</v>
      </c>
      <c r="G5" s="55"/>
      <c r="H5" s="55"/>
      <c r="I5" s="55"/>
      <c r="J5" s="55"/>
      <c r="K5" s="55"/>
    </row>
    <row r="6" spans="1:11" ht="27.75" customHeight="1">
      <c r="A6" s="105"/>
      <c r="B6" s="327"/>
      <c r="C6" s="327"/>
      <c r="D6" s="57"/>
      <c r="E6" s="329"/>
      <c r="F6" s="58" t="s">
        <v>20</v>
      </c>
      <c r="G6" s="58" t="s">
        <v>25</v>
      </c>
      <c r="H6" s="58" t="s">
        <v>26</v>
      </c>
      <c r="I6" s="58" t="s">
        <v>27</v>
      </c>
      <c r="J6" s="59" t="s">
        <v>38</v>
      </c>
      <c r="K6" s="58" t="s">
        <v>29</v>
      </c>
    </row>
    <row r="7" spans="1:11" ht="21.75" customHeight="1">
      <c r="A7" s="52"/>
      <c r="B7" s="335" t="s">
        <v>39</v>
      </c>
      <c r="C7" s="335"/>
      <c r="D7" s="48"/>
      <c r="E7" s="64">
        <v>15201</v>
      </c>
      <c r="F7" s="64">
        <v>2406</v>
      </c>
      <c r="G7" s="64">
        <v>1877</v>
      </c>
      <c r="H7" s="64">
        <v>1116</v>
      </c>
      <c r="I7" s="64">
        <v>5523</v>
      </c>
      <c r="J7" s="64">
        <v>2170</v>
      </c>
      <c r="K7" s="64">
        <v>2109</v>
      </c>
    </row>
    <row r="8" spans="1:11" ht="18" customHeight="1">
      <c r="A8" s="52"/>
      <c r="B8" s="65" t="s">
        <v>117</v>
      </c>
      <c r="C8" s="48"/>
      <c r="D8" s="48"/>
      <c r="E8" s="69"/>
      <c r="F8" s="69"/>
      <c r="G8" s="69"/>
      <c r="H8" s="69"/>
      <c r="I8" s="69"/>
      <c r="J8" s="69"/>
      <c r="K8" s="69"/>
    </row>
    <row r="9" spans="1:11" ht="15" customHeight="1">
      <c r="A9" s="62"/>
      <c r="B9" s="48" t="s">
        <v>118</v>
      </c>
      <c r="C9" s="106" t="s">
        <v>119</v>
      </c>
      <c r="D9" s="48"/>
      <c r="E9" s="69">
        <v>11122</v>
      </c>
      <c r="F9" s="69">
        <v>1772</v>
      </c>
      <c r="G9" s="69">
        <v>1348</v>
      </c>
      <c r="H9" s="69">
        <v>719</v>
      </c>
      <c r="I9" s="69">
        <v>3976</v>
      </c>
      <c r="J9" s="69">
        <v>1578</v>
      </c>
      <c r="K9" s="69">
        <v>1729</v>
      </c>
    </row>
    <row r="10" spans="1:11" ht="15" customHeight="1">
      <c r="A10" s="62"/>
      <c r="B10" s="48"/>
      <c r="C10" s="106" t="s">
        <v>120</v>
      </c>
      <c r="D10" s="48"/>
      <c r="E10" s="69">
        <v>162</v>
      </c>
      <c r="F10" s="69">
        <v>27</v>
      </c>
      <c r="G10" s="69">
        <v>10</v>
      </c>
      <c r="H10" s="69">
        <v>13</v>
      </c>
      <c r="I10" s="69">
        <v>77</v>
      </c>
      <c r="J10" s="69">
        <v>29</v>
      </c>
      <c r="K10" s="69">
        <v>6</v>
      </c>
    </row>
    <row r="11" spans="1:11" ht="15" customHeight="1">
      <c r="A11" s="62"/>
      <c r="B11" s="48"/>
      <c r="C11" s="106" t="s">
        <v>121</v>
      </c>
      <c r="D11" s="48"/>
      <c r="E11" s="69">
        <v>982</v>
      </c>
      <c r="F11" s="69">
        <v>95</v>
      </c>
      <c r="G11" s="69">
        <v>217</v>
      </c>
      <c r="H11" s="69">
        <v>90</v>
      </c>
      <c r="I11" s="69">
        <v>283</v>
      </c>
      <c r="J11" s="69">
        <v>228</v>
      </c>
      <c r="K11" s="69">
        <v>69</v>
      </c>
    </row>
    <row r="12" spans="1:11" ht="15" customHeight="1">
      <c r="A12" s="62"/>
      <c r="B12" s="48"/>
      <c r="C12" s="106" t="s">
        <v>122</v>
      </c>
      <c r="D12" s="48"/>
      <c r="E12" s="69">
        <v>2935</v>
      </c>
      <c r="F12" s="69">
        <v>512</v>
      </c>
      <c r="G12" s="69">
        <v>302</v>
      </c>
      <c r="H12" s="69">
        <v>294</v>
      </c>
      <c r="I12" s="69">
        <v>1187</v>
      </c>
      <c r="J12" s="69">
        <v>335</v>
      </c>
      <c r="K12" s="69">
        <v>305</v>
      </c>
    </row>
    <row r="13" spans="1:11" ht="18.75" customHeight="1">
      <c r="A13" s="62"/>
      <c r="B13" s="334" t="s">
        <v>123</v>
      </c>
      <c r="C13" s="334"/>
      <c r="D13" s="48"/>
      <c r="E13" s="69">
        <v>13260</v>
      </c>
      <c r="F13" s="69">
        <v>1995</v>
      </c>
      <c r="G13" s="69">
        <v>1792</v>
      </c>
      <c r="H13" s="69">
        <v>913</v>
      </c>
      <c r="I13" s="69">
        <v>4624</v>
      </c>
      <c r="J13" s="69">
        <v>2063</v>
      </c>
      <c r="K13" s="69">
        <v>1873</v>
      </c>
    </row>
    <row r="14" spans="1:11" ht="14.25" customHeight="1">
      <c r="A14" s="62"/>
      <c r="B14" s="48" t="s">
        <v>124</v>
      </c>
      <c r="C14" s="106"/>
      <c r="D14" s="48"/>
      <c r="E14" s="69"/>
      <c r="F14" s="69"/>
      <c r="G14" s="69"/>
      <c r="H14" s="69"/>
      <c r="I14" s="69"/>
      <c r="J14" s="69"/>
      <c r="K14" s="69"/>
    </row>
    <row r="15" spans="1:11" ht="15" customHeight="1">
      <c r="A15" s="62"/>
      <c r="B15" s="48"/>
      <c r="C15" s="107" t="s">
        <v>125</v>
      </c>
      <c r="D15" s="108"/>
      <c r="E15" s="69">
        <v>11586</v>
      </c>
      <c r="F15" s="69">
        <v>1737</v>
      </c>
      <c r="G15" s="69">
        <v>1514</v>
      </c>
      <c r="H15" s="69">
        <v>754</v>
      </c>
      <c r="I15" s="69">
        <v>4081</v>
      </c>
      <c r="J15" s="69">
        <v>1733</v>
      </c>
      <c r="K15" s="69">
        <v>1767</v>
      </c>
    </row>
    <row r="16" spans="1:11" ht="15" customHeight="1">
      <c r="A16" s="62"/>
      <c r="B16" s="48"/>
      <c r="C16" s="106" t="s">
        <v>126</v>
      </c>
      <c r="D16" s="48"/>
      <c r="E16" s="69">
        <v>1043</v>
      </c>
      <c r="F16" s="69">
        <v>95</v>
      </c>
      <c r="G16" s="69">
        <v>219</v>
      </c>
      <c r="H16" s="69">
        <v>90</v>
      </c>
      <c r="I16" s="69">
        <v>322</v>
      </c>
      <c r="J16" s="69">
        <v>243</v>
      </c>
      <c r="K16" s="69">
        <v>74</v>
      </c>
    </row>
    <row r="17" spans="1:11" ht="15" customHeight="1">
      <c r="A17" s="62"/>
      <c r="B17" s="48" t="s">
        <v>127</v>
      </c>
      <c r="C17" s="106"/>
      <c r="D17" s="48"/>
      <c r="E17" s="69"/>
      <c r="F17" s="69"/>
      <c r="G17" s="69"/>
      <c r="H17" s="69"/>
      <c r="I17" s="69"/>
      <c r="J17" s="69"/>
      <c r="K17" s="69"/>
    </row>
    <row r="18" spans="1:11" ht="15" customHeight="1">
      <c r="A18" s="62"/>
      <c r="B18" s="48"/>
      <c r="C18" s="106" t="s">
        <v>125</v>
      </c>
      <c r="D18" s="48"/>
      <c r="E18" s="69">
        <v>526</v>
      </c>
      <c r="F18" s="69">
        <v>132</v>
      </c>
      <c r="G18" s="69">
        <v>51</v>
      </c>
      <c r="H18" s="69">
        <v>56</v>
      </c>
      <c r="I18" s="69">
        <v>183</v>
      </c>
      <c r="J18" s="69">
        <v>73</v>
      </c>
      <c r="K18" s="69">
        <v>31</v>
      </c>
    </row>
    <row r="19" spans="1:11" ht="15" customHeight="1">
      <c r="A19" s="62"/>
      <c r="B19" s="48"/>
      <c r="C19" s="106" t="s">
        <v>126</v>
      </c>
      <c r="D19" s="48"/>
      <c r="E19" s="69">
        <v>105</v>
      </c>
      <c r="F19" s="69">
        <v>31</v>
      </c>
      <c r="G19" s="69">
        <v>8</v>
      </c>
      <c r="H19" s="69">
        <v>13</v>
      </c>
      <c r="I19" s="69">
        <v>38</v>
      </c>
      <c r="J19" s="69">
        <v>14</v>
      </c>
      <c r="K19" s="69">
        <v>1</v>
      </c>
    </row>
    <row r="20" spans="1:11" ht="18" customHeight="1">
      <c r="A20" s="52"/>
      <c r="B20" s="65" t="s">
        <v>128</v>
      </c>
      <c r="C20" s="106"/>
      <c r="D20" s="48"/>
      <c r="E20" s="69"/>
      <c r="F20" s="69"/>
      <c r="G20" s="69"/>
      <c r="H20" s="69"/>
      <c r="I20" s="69"/>
      <c r="J20" s="69"/>
      <c r="K20" s="69"/>
    </row>
    <row r="21" spans="1:11" ht="15" customHeight="1">
      <c r="A21" s="62"/>
      <c r="B21" s="48" t="s">
        <v>118</v>
      </c>
      <c r="C21" s="106" t="s">
        <v>129</v>
      </c>
      <c r="D21" s="48"/>
      <c r="E21" s="69">
        <v>657</v>
      </c>
      <c r="F21" s="69">
        <v>53</v>
      </c>
      <c r="G21" s="69">
        <v>32</v>
      </c>
      <c r="H21" s="69">
        <v>21</v>
      </c>
      <c r="I21" s="69">
        <v>510</v>
      </c>
      <c r="J21" s="69">
        <v>8</v>
      </c>
      <c r="K21" s="69">
        <v>33</v>
      </c>
    </row>
    <row r="22" spans="1:11" ht="15" customHeight="1">
      <c r="A22" s="62"/>
      <c r="B22" s="48"/>
      <c r="C22" s="106" t="s">
        <v>130</v>
      </c>
      <c r="D22" s="48"/>
      <c r="E22" s="69">
        <v>232</v>
      </c>
      <c r="F22" s="69">
        <v>37</v>
      </c>
      <c r="G22" s="69">
        <v>122</v>
      </c>
      <c r="H22" s="69">
        <v>16</v>
      </c>
      <c r="I22" s="69">
        <v>21</v>
      </c>
      <c r="J22" s="69">
        <v>35</v>
      </c>
      <c r="K22" s="69">
        <v>1</v>
      </c>
    </row>
    <row r="23" spans="1:11" ht="15" customHeight="1">
      <c r="A23" s="62"/>
      <c r="B23" s="48"/>
      <c r="C23" s="109" t="s">
        <v>131</v>
      </c>
      <c r="D23" s="48"/>
      <c r="E23" s="69">
        <v>14318</v>
      </c>
      <c r="F23" s="69">
        <v>2318</v>
      </c>
      <c r="G23" s="69">
        <v>1723</v>
      </c>
      <c r="H23" s="69">
        <v>1079</v>
      </c>
      <c r="I23" s="69">
        <v>4996</v>
      </c>
      <c r="J23" s="69">
        <v>2127</v>
      </c>
      <c r="K23" s="69">
        <v>2075</v>
      </c>
    </row>
    <row r="24" spans="1:11" ht="18" customHeight="1">
      <c r="A24" s="52"/>
      <c r="B24" s="65" t="s">
        <v>132</v>
      </c>
      <c r="C24" s="48"/>
      <c r="D24" s="110"/>
      <c r="E24" s="111"/>
      <c r="F24" s="111"/>
      <c r="G24" s="111"/>
      <c r="H24" s="111"/>
      <c r="I24" s="111"/>
      <c r="J24" s="111"/>
      <c r="K24" s="69"/>
    </row>
    <row r="25" spans="1:11" ht="15" customHeight="1">
      <c r="A25" s="52"/>
      <c r="B25" s="48" t="s">
        <v>133</v>
      </c>
      <c r="C25" s="67"/>
      <c r="D25" s="104"/>
      <c r="E25" s="112"/>
      <c r="F25" s="111"/>
      <c r="G25" s="111"/>
      <c r="H25" s="111"/>
      <c r="I25" s="111"/>
      <c r="J25" s="111"/>
      <c r="K25" s="69"/>
    </row>
    <row r="26" spans="1:11" ht="12.75" customHeight="1">
      <c r="A26" s="52"/>
      <c r="B26" s="60" t="s">
        <v>134</v>
      </c>
      <c r="C26" s="113"/>
      <c r="D26" s="108"/>
      <c r="E26" s="69"/>
      <c r="F26" s="69"/>
      <c r="G26" s="69"/>
      <c r="H26" s="69"/>
      <c r="I26" s="69"/>
      <c r="J26" s="69"/>
      <c r="K26" s="69"/>
    </row>
    <row r="27" spans="1:11" ht="15" customHeight="1">
      <c r="A27" s="62"/>
      <c r="B27" s="334" t="s">
        <v>135</v>
      </c>
      <c r="C27" s="334"/>
      <c r="D27" s="110"/>
      <c r="E27" s="111">
        <v>10958</v>
      </c>
      <c r="F27" s="111">
        <v>1678</v>
      </c>
      <c r="G27" s="111">
        <v>1279</v>
      </c>
      <c r="H27" s="111">
        <v>825</v>
      </c>
      <c r="I27" s="111">
        <v>3771</v>
      </c>
      <c r="J27" s="111">
        <v>1596</v>
      </c>
      <c r="K27" s="69">
        <v>1809</v>
      </c>
    </row>
    <row r="28" spans="1:11" ht="15" customHeight="1">
      <c r="A28" s="62"/>
      <c r="B28" s="48" t="s">
        <v>118</v>
      </c>
      <c r="C28" s="48" t="s">
        <v>136</v>
      </c>
      <c r="D28" s="110"/>
      <c r="E28" s="111"/>
      <c r="F28" s="111"/>
      <c r="G28" s="111"/>
      <c r="H28" s="111"/>
      <c r="I28" s="111"/>
      <c r="J28" s="111"/>
      <c r="K28" s="69"/>
    </row>
    <row r="29" spans="1:11" ht="12.75" customHeight="1">
      <c r="A29" s="62"/>
      <c r="B29" s="48"/>
      <c r="C29" s="109" t="s">
        <v>137</v>
      </c>
      <c r="D29" s="110"/>
      <c r="E29" s="111">
        <v>3706</v>
      </c>
      <c r="F29" s="111">
        <v>703</v>
      </c>
      <c r="G29" s="111">
        <v>448</v>
      </c>
      <c r="H29" s="111">
        <v>244</v>
      </c>
      <c r="I29" s="111">
        <v>1278</v>
      </c>
      <c r="J29" s="111">
        <v>541</v>
      </c>
      <c r="K29" s="69">
        <v>492</v>
      </c>
    </row>
    <row r="30" spans="1:11" ht="15" customHeight="1">
      <c r="A30" s="62"/>
      <c r="B30" s="48"/>
      <c r="C30" s="109" t="s">
        <v>138</v>
      </c>
      <c r="D30" s="110"/>
      <c r="E30" s="111">
        <v>7252</v>
      </c>
      <c r="F30" s="111">
        <v>975</v>
      </c>
      <c r="G30" s="111">
        <v>831</v>
      </c>
      <c r="H30" s="111">
        <v>581</v>
      </c>
      <c r="I30" s="111">
        <v>2493</v>
      </c>
      <c r="J30" s="111">
        <v>1055</v>
      </c>
      <c r="K30" s="69">
        <v>1317</v>
      </c>
    </row>
    <row r="31" spans="1:11" ht="15" customHeight="1">
      <c r="A31" s="62"/>
      <c r="B31" s="334" t="s">
        <v>139</v>
      </c>
      <c r="C31" s="334"/>
      <c r="D31" s="110"/>
      <c r="E31" s="111">
        <v>4243</v>
      </c>
      <c r="F31" s="111">
        <v>728</v>
      </c>
      <c r="G31" s="111">
        <v>598</v>
      </c>
      <c r="H31" s="111">
        <v>291</v>
      </c>
      <c r="I31" s="111">
        <v>1752</v>
      </c>
      <c r="J31" s="111">
        <v>574</v>
      </c>
      <c r="K31" s="69">
        <v>300</v>
      </c>
    </row>
    <row r="32" spans="1:11" ht="15" customHeight="1">
      <c r="A32" s="62"/>
      <c r="B32" s="48" t="s">
        <v>118</v>
      </c>
      <c r="C32" s="48" t="s">
        <v>140</v>
      </c>
      <c r="D32" s="110"/>
      <c r="E32" s="111"/>
      <c r="F32" s="111"/>
      <c r="G32" s="111"/>
      <c r="H32" s="111"/>
      <c r="I32" s="111"/>
      <c r="J32" s="111"/>
      <c r="K32" s="69"/>
    </row>
    <row r="33" spans="1:11" ht="12.75" customHeight="1">
      <c r="A33" s="62"/>
      <c r="B33" s="48"/>
      <c r="C33" s="106" t="s">
        <v>141</v>
      </c>
      <c r="D33" s="110"/>
      <c r="E33" s="111">
        <v>7</v>
      </c>
      <c r="F33" s="111">
        <v>0</v>
      </c>
      <c r="G33" s="111">
        <v>0</v>
      </c>
      <c r="H33" s="111">
        <v>0</v>
      </c>
      <c r="I33" s="111">
        <v>5</v>
      </c>
      <c r="J33" s="111">
        <v>1</v>
      </c>
      <c r="K33" s="69">
        <v>1</v>
      </c>
    </row>
    <row r="34" spans="1:11" ht="15" customHeight="1">
      <c r="A34" s="62"/>
      <c r="B34" s="48"/>
      <c r="C34" s="48" t="s">
        <v>142</v>
      </c>
      <c r="D34" s="110"/>
      <c r="E34" s="111"/>
      <c r="F34" s="111"/>
      <c r="G34" s="111"/>
      <c r="H34" s="111"/>
      <c r="I34" s="111"/>
      <c r="J34" s="111"/>
      <c r="K34" s="69"/>
    </row>
    <row r="35" spans="1:11" ht="12.75" customHeight="1">
      <c r="A35" s="52"/>
      <c r="B35" s="48"/>
      <c r="C35" s="106" t="s">
        <v>143</v>
      </c>
      <c r="D35" s="110"/>
      <c r="E35" s="111">
        <v>4236</v>
      </c>
      <c r="F35" s="111">
        <v>728</v>
      </c>
      <c r="G35" s="111">
        <v>598</v>
      </c>
      <c r="H35" s="111">
        <v>291</v>
      </c>
      <c r="I35" s="111">
        <v>1747</v>
      </c>
      <c r="J35" s="111">
        <v>573</v>
      </c>
      <c r="K35" s="69">
        <v>299</v>
      </c>
    </row>
    <row r="36" spans="2:11" ht="18" customHeight="1">
      <c r="B36" s="65" t="s">
        <v>44</v>
      </c>
      <c r="C36" s="104"/>
      <c r="D36" s="108"/>
      <c r="E36" s="69"/>
      <c r="F36" s="69"/>
      <c r="G36" s="69"/>
      <c r="H36" s="69"/>
      <c r="I36" s="69"/>
      <c r="J36" s="69"/>
      <c r="K36" s="69"/>
    </row>
    <row r="37" spans="1:11" ht="15" customHeight="1">
      <c r="A37" s="62"/>
      <c r="B37" s="48" t="s">
        <v>144</v>
      </c>
      <c r="C37" s="104"/>
      <c r="D37" s="108"/>
      <c r="E37" s="69"/>
      <c r="F37" s="69"/>
      <c r="G37" s="69"/>
      <c r="H37" s="69"/>
      <c r="I37" s="69"/>
      <c r="J37" s="69"/>
      <c r="K37" s="61"/>
    </row>
    <row r="38" spans="1:11" ht="12.75" customHeight="1">
      <c r="A38" s="62"/>
      <c r="B38" s="334" t="s">
        <v>145</v>
      </c>
      <c r="C38" s="334"/>
      <c r="D38" s="48"/>
      <c r="E38" s="69">
        <v>1416</v>
      </c>
      <c r="F38" s="69">
        <v>282</v>
      </c>
      <c r="G38" s="69">
        <v>242</v>
      </c>
      <c r="H38" s="69">
        <v>157</v>
      </c>
      <c r="I38" s="69">
        <v>303</v>
      </c>
      <c r="J38" s="69">
        <v>225</v>
      </c>
      <c r="K38" s="69">
        <v>207</v>
      </c>
    </row>
    <row r="39" spans="1:11" ht="15" customHeight="1">
      <c r="A39" s="62"/>
      <c r="B39" s="48" t="s">
        <v>118</v>
      </c>
      <c r="C39" s="114" t="s">
        <v>146</v>
      </c>
      <c r="D39" s="48"/>
      <c r="E39" s="69"/>
      <c r="F39" s="69"/>
      <c r="G39" s="69"/>
      <c r="H39" s="69"/>
      <c r="I39" s="69"/>
      <c r="J39" s="69"/>
      <c r="K39" s="69"/>
    </row>
    <row r="40" spans="1:11" ht="15" customHeight="1">
      <c r="A40" s="62"/>
      <c r="B40" s="48"/>
      <c r="C40" s="106" t="s">
        <v>147</v>
      </c>
      <c r="D40" s="48"/>
      <c r="E40" s="69">
        <v>497</v>
      </c>
      <c r="F40" s="69">
        <v>64</v>
      </c>
      <c r="G40" s="69">
        <v>110</v>
      </c>
      <c r="H40" s="69">
        <v>30</v>
      </c>
      <c r="I40" s="69">
        <v>111</v>
      </c>
      <c r="J40" s="69">
        <v>91</v>
      </c>
      <c r="K40" s="69">
        <v>91</v>
      </c>
    </row>
    <row r="41" spans="1:11" ht="15" customHeight="1">
      <c r="A41" s="62"/>
      <c r="B41" s="48"/>
      <c r="C41" s="106" t="s">
        <v>148</v>
      </c>
      <c r="D41" s="48"/>
      <c r="E41" s="69">
        <v>1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1</v>
      </c>
    </row>
    <row r="42" spans="1:11" ht="15" customHeight="1">
      <c r="A42" s="62"/>
      <c r="B42" s="48"/>
      <c r="C42" s="114" t="s">
        <v>149</v>
      </c>
      <c r="D42" s="48"/>
      <c r="E42" s="69"/>
      <c r="F42" s="69"/>
      <c r="G42" s="69"/>
      <c r="H42" s="69"/>
      <c r="I42" s="69"/>
      <c r="J42" s="69"/>
      <c r="K42" s="69"/>
    </row>
    <row r="43" spans="1:11" ht="15" customHeight="1">
      <c r="A43" s="62"/>
      <c r="B43" s="48"/>
      <c r="C43" s="106" t="s">
        <v>147</v>
      </c>
      <c r="D43" s="48"/>
      <c r="E43" s="69">
        <v>915</v>
      </c>
      <c r="F43" s="69">
        <v>218</v>
      </c>
      <c r="G43" s="69">
        <v>131</v>
      </c>
      <c r="H43" s="69">
        <v>127</v>
      </c>
      <c r="I43" s="69">
        <v>192</v>
      </c>
      <c r="J43" s="69">
        <v>133</v>
      </c>
      <c r="K43" s="69">
        <v>114</v>
      </c>
    </row>
    <row r="44" spans="1:11" ht="15" customHeight="1">
      <c r="A44" s="62"/>
      <c r="B44" s="48"/>
      <c r="C44" s="106" t="s">
        <v>148</v>
      </c>
      <c r="D44" s="48"/>
      <c r="E44" s="69">
        <v>3</v>
      </c>
      <c r="F44" s="69">
        <v>0</v>
      </c>
      <c r="G44" s="69">
        <v>1</v>
      </c>
      <c r="H44" s="69">
        <v>0</v>
      </c>
      <c r="I44" s="69">
        <v>0</v>
      </c>
      <c r="J44" s="69">
        <v>1</v>
      </c>
      <c r="K44" s="69">
        <v>1</v>
      </c>
    </row>
    <row r="45" spans="1:11" ht="18" customHeight="1">
      <c r="A45" s="62"/>
      <c r="B45" s="65" t="s">
        <v>150</v>
      </c>
      <c r="C45" s="115"/>
      <c r="D45" s="110"/>
      <c r="E45" s="111"/>
      <c r="F45" s="111"/>
      <c r="G45" s="111"/>
      <c r="H45" s="111"/>
      <c r="I45" s="111"/>
      <c r="J45" s="111"/>
      <c r="K45" s="69"/>
    </row>
    <row r="46" spans="1:11" ht="12.75" customHeight="1">
      <c r="A46" s="52"/>
      <c r="B46" s="335" t="s">
        <v>151</v>
      </c>
      <c r="C46" s="335"/>
      <c r="D46" s="110"/>
      <c r="E46" s="111">
        <v>120</v>
      </c>
      <c r="F46" s="111">
        <v>1</v>
      </c>
      <c r="G46" s="111">
        <v>3</v>
      </c>
      <c r="H46" s="111">
        <v>12</v>
      </c>
      <c r="I46" s="111">
        <v>5</v>
      </c>
      <c r="J46" s="111">
        <v>86</v>
      </c>
      <c r="K46" s="69">
        <v>13</v>
      </c>
    </row>
    <row r="47" spans="2:11" ht="9.75" customHeight="1"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2:11" ht="9.75" customHeight="1"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2:11" ht="9.75" customHeight="1">
      <c r="B49" s="48" t="s">
        <v>152</v>
      </c>
      <c r="C49" s="48"/>
      <c r="D49" s="48"/>
      <c r="E49" s="48"/>
      <c r="F49" s="48"/>
      <c r="G49" s="48"/>
      <c r="H49" s="48"/>
      <c r="I49" s="48"/>
      <c r="J49" s="48"/>
      <c r="K49" s="48"/>
    </row>
    <row r="50" spans="2:11" ht="10.5" customHeight="1">
      <c r="B50" s="50" t="s">
        <v>153</v>
      </c>
      <c r="C50" s="50"/>
      <c r="D50" s="50"/>
      <c r="E50" s="50"/>
      <c r="F50" s="50"/>
      <c r="G50" s="50"/>
      <c r="H50" s="50"/>
      <c r="I50" s="50"/>
      <c r="J50" s="50"/>
      <c r="K50" s="50"/>
    </row>
    <row r="51" spans="2:11" ht="10.5" customHeight="1">
      <c r="B51" s="50" t="s">
        <v>154</v>
      </c>
      <c r="C51" s="50"/>
      <c r="D51" s="50"/>
      <c r="E51" s="50"/>
      <c r="F51" s="50"/>
      <c r="G51" s="50"/>
      <c r="H51" s="50"/>
      <c r="I51" s="50"/>
      <c r="J51" s="50"/>
      <c r="K51" s="50"/>
    </row>
    <row r="52" spans="2:11" ht="10.5" customHeight="1">
      <c r="B52" s="50" t="s">
        <v>155</v>
      </c>
      <c r="C52" s="50"/>
      <c r="D52" s="50"/>
      <c r="E52" s="50"/>
      <c r="F52" s="50"/>
      <c r="G52" s="50"/>
      <c r="H52" s="50"/>
      <c r="I52" s="50"/>
      <c r="J52" s="50"/>
      <c r="K52" s="50"/>
    </row>
    <row r="53" spans="2:11" ht="9" customHeight="1">
      <c r="B53" s="48"/>
      <c r="C53" s="48"/>
      <c r="D53" s="104"/>
      <c r="E53" s="104"/>
      <c r="F53" s="104"/>
      <c r="G53" s="104"/>
      <c r="H53" s="104"/>
      <c r="I53" s="104"/>
      <c r="J53" s="104"/>
      <c r="K53" s="104"/>
    </row>
    <row r="54" spans="4:11" ht="12.75" customHeight="1">
      <c r="D54" s="81"/>
      <c r="E54" s="81"/>
      <c r="F54" s="81"/>
      <c r="G54" s="81"/>
      <c r="H54" s="81"/>
      <c r="I54" s="81"/>
      <c r="J54" s="81"/>
      <c r="K54" s="81"/>
    </row>
  </sheetData>
  <sheetProtection/>
  <mergeCells count="11">
    <mergeCell ref="B1:J1"/>
    <mergeCell ref="B2:J2"/>
    <mergeCell ref="B3:K3"/>
    <mergeCell ref="B5:C6"/>
    <mergeCell ref="E5:E6"/>
    <mergeCell ref="B13:C13"/>
    <mergeCell ref="B27:C27"/>
    <mergeCell ref="B31:C31"/>
    <mergeCell ref="B38:C38"/>
    <mergeCell ref="B46:C46"/>
    <mergeCell ref="B7:C7"/>
  </mergeCells>
  <printOptions/>
  <pageMargins left="0.5905511811023623" right="0.5511811023622047" top="0.5905511811023623" bottom="0.7874015748031497" header="0.31496062992125984" footer="0.1968503937007874"/>
  <pageSetup firstPageNumber="36" useFirstPageNumber="1" fitToHeight="1" fitToWidth="1" horizontalDpi="600" verticalDpi="600" orientation="portrait" paperSize="9" scale="96" r:id="rId1"/>
  <headerFooter scaleWithDoc="0" alignWithMargins="0">
    <oddFooter>&amp;C&amp;P</oddFooter>
  </headerFooter>
  <rowBreaks count="1" manualBreakCount="1">
    <brk id="52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B1:L54"/>
  <sheetViews>
    <sheetView zoomScalePageLayoutView="0" workbookViewId="0" topLeftCell="A1">
      <selection activeCell="A1" sqref="A1"/>
    </sheetView>
  </sheetViews>
  <sheetFormatPr defaultColWidth="10.57421875" defaultRowHeight="12.75"/>
  <cols>
    <col min="1" max="1" width="4.57421875" style="94" customWidth="1"/>
    <col min="2" max="2" width="5.140625" style="94" customWidth="1"/>
    <col min="3" max="3" width="3.57421875" style="94" customWidth="1"/>
    <col min="4" max="4" width="43.00390625" style="94" customWidth="1"/>
    <col min="5" max="5" width="0.85546875" style="94" customWidth="1"/>
    <col min="6" max="6" width="8.140625" style="94" customWidth="1"/>
    <col min="7" max="7" width="7.57421875" style="94" customWidth="1"/>
    <col min="8" max="8" width="8.421875" style="94" customWidth="1"/>
    <col min="9" max="12" width="8.140625" style="94" customWidth="1"/>
    <col min="13" max="16384" width="10.57421875" style="94" customWidth="1"/>
  </cols>
  <sheetData>
    <row r="1" spans="2:12" s="1" customFormat="1" ht="15" customHeight="1">
      <c r="B1" s="324" t="str">
        <f>'Tab._1.2.1'!B1</f>
        <v>1 Verfahren vor den Verwaltungsgerichten in Bayern 2013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2:12" s="1" customFormat="1" ht="15" customHeight="1">
      <c r="B2" s="324" t="str">
        <f>'Tab._1.2.1'!B2</f>
        <v>1.2  Erledigte Hauptverfahren nach Verwaltungsgerichten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2:12" ht="15" customHeight="1">
      <c r="B3" s="325" t="s">
        <v>156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2:12" ht="9" customHeight="1">
      <c r="B4" s="116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2" ht="18" customHeight="1">
      <c r="B5" s="338" t="s">
        <v>157</v>
      </c>
      <c r="C5" s="338"/>
      <c r="D5" s="338"/>
      <c r="E5" s="117"/>
      <c r="F5" s="328" t="s">
        <v>36</v>
      </c>
      <c r="G5" s="54" t="s">
        <v>99</v>
      </c>
      <c r="H5" s="96"/>
      <c r="I5" s="96"/>
      <c r="J5" s="55"/>
      <c r="K5" s="55"/>
      <c r="L5" s="55"/>
    </row>
    <row r="6" spans="2:12" ht="27" customHeight="1">
      <c r="B6" s="339"/>
      <c r="C6" s="339"/>
      <c r="D6" s="339"/>
      <c r="E6" s="118"/>
      <c r="F6" s="329"/>
      <c r="G6" s="58" t="s">
        <v>20</v>
      </c>
      <c r="H6" s="58" t="s">
        <v>25</v>
      </c>
      <c r="I6" s="58" t="s">
        <v>26</v>
      </c>
      <c r="J6" s="58" t="s">
        <v>27</v>
      </c>
      <c r="K6" s="59" t="s">
        <v>38</v>
      </c>
      <c r="L6" s="58" t="s">
        <v>29</v>
      </c>
    </row>
    <row r="7" spans="2:12" s="1" customFormat="1" ht="21" customHeight="1">
      <c r="B7" s="93"/>
      <c r="C7" s="119" t="s">
        <v>39</v>
      </c>
      <c r="D7" s="119"/>
      <c r="E7" s="120"/>
      <c r="F7" s="121">
        <v>15201</v>
      </c>
      <c r="G7" s="121">
        <v>2406</v>
      </c>
      <c r="H7" s="121">
        <v>1877</v>
      </c>
      <c r="I7" s="121">
        <v>1116</v>
      </c>
      <c r="J7" s="121">
        <v>5523</v>
      </c>
      <c r="K7" s="121">
        <v>2170</v>
      </c>
      <c r="L7" s="122">
        <v>2109</v>
      </c>
    </row>
    <row r="8" spans="2:12" s="1" customFormat="1" ht="16.5" customHeight="1">
      <c r="B8" s="93"/>
      <c r="C8" s="48" t="s">
        <v>158</v>
      </c>
      <c r="D8" s="48"/>
      <c r="E8" s="120"/>
      <c r="F8" s="123"/>
      <c r="G8" s="123"/>
      <c r="H8" s="123"/>
      <c r="I8" s="123"/>
      <c r="J8" s="123"/>
      <c r="K8" s="123"/>
      <c r="L8" s="61"/>
    </row>
    <row r="9" spans="2:12" s="1" customFormat="1" ht="16.5" customHeight="1">
      <c r="B9" s="124">
        <v>100</v>
      </c>
      <c r="C9" s="48" t="s">
        <v>159</v>
      </c>
      <c r="D9" s="48"/>
      <c r="E9" s="120"/>
      <c r="F9" s="123"/>
      <c r="G9" s="123"/>
      <c r="H9" s="123"/>
      <c r="I9" s="123"/>
      <c r="J9" s="123"/>
      <c r="K9" s="123"/>
      <c r="L9" s="61"/>
    </row>
    <row r="10" spans="2:12" s="1" customFormat="1" ht="12.75" customHeight="1">
      <c r="B10" s="72"/>
      <c r="C10" s="336" t="s">
        <v>160</v>
      </c>
      <c r="D10" s="336"/>
      <c r="E10" s="120"/>
      <c r="F10" s="125">
        <v>179</v>
      </c>
      <c r="G10" s="125">
        <v>17</v>
      </c>
      <c r="H10" s="125">
        <v>18</v>
      </c>
      <c r="I10" s="125">
        <v>25</v>
      </c>
      <c r="J10" s="125">
        <v>60</v>
      </c>
      <c r="K10" s="125">
        <v>43</v>
      </c>
      <c r="L10" s="126">
        <v>16</v>
      </c>
    </row>
    <row r="11" spans="2:12" s="1" customFormat="1" ht="16.5" customHeight="1">
      <c r="B11" s="124">
        <v>140</v>
      </c>
      <c r="C11" s="48" t="s">
        <v>161</v>
      </c>
      <c r="D11" s="67" t="s">
        <v>162</v>
      </c>
      <c r="E11" s="127"/>
      <c r="F11" s="125">
        <v>144</v>
      </c>
      <c r="G11" s="125">
        <v>17</v>
      </c>
      <c r="H11" s="125">
        <v>18</v>
      </c>
      <c r="I11" s="125">
        <v>24</v>
      </c>
      <c r="J11" s="125">
        <v>30</v>
      </c>
      <c r="K11" s="125">
        <v>42</v>
      </c>
      <c r="L11" s="126">
        <v>13</v>
      </c>
    </row>
    <row r="12" spans="2:12" s="1" customFormat="1" ht="16.5" customHeight="1">
      <c r="B12" s="124">
        <v>200</v>
      </c>
      <c r="C12" s="67" t="s">
        <v>163</v>
      </c>
      <c r="D12" s="67"/>
      <c r="E12" s="127"/>
      <c r="F12" s="125">
        <v>533</v>
      </c>
      <c r="G12" s="125">
        <v>84</v>
      </c>
      <c r="H12" s="125">
        <v>58</v>
      </c>
      <c r="I12" s="125">
        <v>21</v>
      </c>
      <c r="J12" s="125">
        <v>263</v>
      </c>
      <c r="K12" s="125">
        <v>73</v>
      </c>
      <c r="L12" s="126">
        <v>34</v>
      </c>
    </row>
    <row r="13" spans="2:12" s="1" customFormat="1" ht="16.5" customHeight="1">
      <c r="B13" s="124">
        <v>210</v>
      </c>
      <c r="C13" s="87" t="s">
        <v>161</v>
      </c>
      <c r="D13" s="89" t="s">
        <v>164</v>
      </c>
      <c r="E13" s="127"/>
      <c r="F13" s="125">
        <v>100</v>
      </c>
      <c r="G13" s="125">
        <v>22</v>
      </c>
      <c r="H13" s="125">
        <v>19</v>
      </c>
      <c r="I13" s="125">
        <v>4</v>
      </c>
      <c r="J13" s="125">
        <v>29</v>
      </c>
      <c r="K13" s="125">
        <v>22</v>
      </c>
      <c r="L13" s="126">
        <v>4</v>
      </c>
    </row>
    <row r="14" spans="2:12" s="1" customFormat="1" ht="16.5" customHeight="1">
      <c r="B14" s="124">
        <v>220</v>
      </c>
      <c r="C14" s="48"/>
      <c r="D14" s="89" t="s">
        <v>165</v>
      </c>
      <c r="E14" s="127"/>
      <c r="F14" s="125">
        <v>240</v>
      </c>
      <c r="G14" s="125">
        <v>48</v>
      </c>
      <c r="H14" s="125">
        <v>15</v>
      </c>
      <c r="I14" s="125">
        <v>9</v>
      </c>
      <c r="J14" s="125">
        <v>136</v>
      </c>
      <c r="K14" s="125">
        <v>22</v>
      </c>
      <c r="L14" s="126">
        <v>10</v>
      </c>
    </row>
    <row r="15" spans="2:12" s="1" customFormat="1" ht="16.5" customHeight="1">
      <c r="B15" s="124">
        <v>300</v>
      </c>
      <c r="C15" s="334" t="s">
        <v>166</v>
      </c>
      <c r="D15" s="334"/>
      <c r="E15" s="128"/>
      <c r="F15" s="125">
        <v>951</v>
      </c>
      <c r="G15" s="125">
        <v>21</v>
      </c>
      <c r="H15" s="125">
        <v>0</v>
      </c>
      <c r="I15" s="125">
        <v>3</v>
      </c>
      <c r="J15" s="125">
        <v>102</v>
      </c>
      <c r="K15" s="125">
        <v>25</v>
      </c>
      <c r="L15" s="126">
        <v>800</v>
      </c>
    </row>
    <row r="16" spans="2:12" s="1" customFormat="1" ht="16.5" customHeight="1">
      <c r="B16" s="124">
        <v>400</v>
      </c>
      <c r="C16" s="48" t="s">
        <v>167</v>
      </c>
      <c r="D16" s="89"/>
      <c r="E16" s="127"/>
      <c r="F16" s="125"/>
      <c r="G16" s="125"/>
      <c r="H16" s="125"/>
      <c r="I16" s="125"/>
      <c r="J16" s="125"/>
      <c r="K16" s="125"/>
      <c r="L16" s="126"/>
    </row>
    <row r="17" spans="2:12" s="1" customFormat="1" ht="12.75" customHeight="1">
      <c r="B17" s="124"/>
      <c r="C17" s="336" t="s">
        <v>168</v>
      </c>
      <c r="D17" s="336"/>
      <c r="E17" s="127"/>
      <c r="F17" s="125">
        <v>661</v>
      </c>
      <c r="G17" s="125">
        <v>80</v>
      </c>
      <c r="H17" s="125">
        <v>109</v>
      </c>
      <c r="I17" s="125">
        <v>49</v>
      </c>
      <c r="J17" s="125">
        <v>235</v>
      </c>
      <c r="K17" s="125">
        <v>112</v>
      </c>
      <c r="L17" s="126">
        <v>76</v>
      </c>
    </row>
    <row r="18" spans="2:12" s="1" customFormat="1" ht="16.5" customHeight="1">
      <c r="B18" s="124">
        <v>420</v>
      </c>
      <c r="C18" s="48" t="s">
        <v>161</v>
      </c>
      <c r="D18" s="67" t="s">
        <v>169</v>
      </c>
      <c r="E18" s="127"/>
      <c r="F18" s="125">
        <v>287</v>
      </c>
      <c r="G18" s="125">
        <v>36</v>
      </c>
      <c r="H18" s="125">
        <v>60</v>
      </c>
      <c r="I18" s="125">
        <v>15</v>
      </c>
      <c r="J18" s="125">
        <v>111</v>
      </c>
      <c r="K18" s="125">
        <v>42</v>
      </c>
      <c r="L18" s="126">
        <v>23</v>
      </c>
    </row>
    <row r="19" spans="2:12" s="1" customFormat="1" ht="16.5" customHeight="1">
      <c r="B19" s="124">
        <v>430</v>
      </c>
      <c r="C19" s="48"/>
      <c r="D19" s="67" t="s">
        <v>170</v>
      </c>
      <c r="E19" s="127"/>
      <c r="F19" s="125">
        <v>32</v>
      </c>
      <c r="G19" s="125">
        <v>0</v>
      </c>
      <c r="H19" s="125">
        <v>2</v>
      </c>
      <c r="I19" s="125">
        <v>1</v>
      </c>
      <c r="J19" s="125">
        <v>10</v>
      </c>
      <c r="K19" s="125">
        <v>11</v>
      </c>
      <c r="L19" s="126">
        <v>8</v>
      </c>
    </row>
    <row r="20" spans="2:12" s="1" customFormat="1" ht="16.5" customHeight="1">
      <c r="B20" s="124">
        <v>500</v>
      </c>
      <c r="C20" s="67" t="s">
        <v>171</v>
      </c>
      <c r="D20" s="67"/>
      <c r="E20" s="127"/>
      <c r="F20" s="125">
        <v>2169</v>
      </c>
      <c r="G20" s="125">
        <v>430</v>
      </c>
      <c r="H20" s="125">
        <v>213</v>
      </c>
      <c r="I20" s="125">
        <v>126</v>
      </c>
      <c r="J20" s="125">
        <v>1006</v>
      </c>
      <c r="K20" s="125">
        <v>281</v>
      </c>
      <c r="L20" s="126">
        <v>113</v>
      </c>
    </row>
    <row r="21" spans="2:12" s="1" customFormat="1" ht="16.5" customHeight="1">
      <c r="B21" s="124">
        <v>510</v>
      </c>
      <c r="C21" s="48" t="s">
        <v>161</v>
      </c>
      <c r="D21" s="67" t="s">
        <v>172</v>
      </c>
      <c r="E21" s="127"/>
      <c r="F21" s="125">
        <v>356</v>
      </c>
      <c r="G21" s="125">
        <v>32</v>
      </c>
      <c r="H21" s="125">
        <v>35</v>
      </c>
      <c r="I21" s="125">
        <v>16</v>
      </c>
      <c r="J21" s="125">
        <v>197</v>
      </c>
      <c r="K21" s="125">
        <v>34</v>
      </c>
      <c r="L21" s="126">
        <v>42</v>
      </c>
    </row>
    <row r="22" spans="2:12" s="1" customFormat="1" ht="16.5" customHeight="1">
      <c r="B22" s="124">
        <v>540</v>
      </c>
      <c r="C22" s="48"/>
      <c r="D22" s="89" t="s">
        <v>173</v>
      </c>
      <c r="E22" s="127"/>
      <c r="F22" s="125">
        <v>124</v>
      </c>
      <c r="G22" s="125">
        <v>11</v>
      </c>
      <c r="H22" s="125">
        <v>32</v>
      </c>
      <c r="I22" s="125">
        <v>9</v>
      </c>
      <c r="J22" s="125">
        <v>42</v>
      </c>
      <c r="K22" s="125">
        <v>20</v>
      </c>
      <c r="L22" s="126">
        <v>10</v>
      </c>
    </row>
    <row r="23" spans="2:12" s="1" customFormat="1" ht="16.5" customHeight="1">
      <c r="B23" s="124">
        <v>550</v>
      </c>
      <c r="C23" s="48"/>
      <c r="D23" s="89" t="s">
        <v>174</v>
      </c>
      <c r="E23" s="127"/>
      <c r="F23" s="125">
        <v>1120</v>
      </c>
      <c r="G23" s="125">
        <v>275</v>
      </c>
      <c r="H23" s="125">
        <v>80</v>
      </c>
      <c r="I23" s="125">
        <v>71</v>
      </c>
      <c r="J23" s="125">
        <v>550</v>
      </c>
      <c r="K23" s="125">
        <v>103</v>
      </c>
      <c r="L23" s="126">
        <v>41</v>
      </c>
    </row>
    <row r="24" spans="2:12" s="1" customFormat="1" ht="16.5" customHeight="1">
      <c r="B24" s="124">
        <v>560</v>
      </c>
      <c r="C24" s="129"/>
      <c r="D24" s="130" t="s">
        <v>175</v>
      </c>
      <c r="E24" s="131"/>
      <c r="F24" s="125">
        <v>66</v>
      </c>
      <c r="G24" s="125">
        <v>3</v>
      </c>
      <c r="H24" s="125">
        <v>1</v>
      </c>
      <c r="I24" s="125">
        <v>1</v>
      </c>
      <c r="J24" s="125">
        <v>60</v>
      </c>
      <c r="K24" s="125">
        <v>0</v>
      </c>
      <c r="L24" s="126">
        <v>1</v>
      </c>
    </row>
    <row r="25" spans="2:12" s="1" customFormat="1" ht="16.5" customHeight="1">
      <c r="B25" s="124">
        <v>600</v>
      </c>
      <c r="C25" s="67" t="s">
        <v>176</v>
      </c>
      <c r="D25" s="67"/>
      <c r="E25" s="110"/>
      <c r="F25" s="125">
        <v>829</v>
      </c>
      <c r="G25" s="125">
        <v>176</v>
      </c>
      <c r="H25" s="125">
        <v>137</v>
      </c>
      <c r="I25" s="125">
        <v>47</v>
      </c>
      <c r="J25" s="125">
        <v>297</v>
      </c>
      <c r="K25" s="125">
        <v>127</v>
      </c>
      <c r="L25" s="126">
        <v>45</v>
      </c>
    </row>
    <row r="26" spans="2:12" s="1" customFormat="1" ht="16.5" customHeight="1">
      <c r="B26" s="124">
        <v>700</v>
      </c>
      <c r="C26" s="337" t="s">
        <v>177</v>
      </c>
      <c r="D26" s="337"/>
      <c r="E26" s="128"/>
      <c r="F26" s="125">
        <v>3150</v>
      </c>
      <c r="G26" s="125">
        <v>672</v>
      </c>
      <c r="H26" s="125">
        <v>399</v>
      </c>
      <c r="I26" s="125">
        <v>253</v>
      </c>
      <c r="J26" s="125">
        <v>1021</v>
      </c>
      <c r="K26" s="125">
        <v>435</v>
      </c>
      <c r="L26" s="126">
        <v>370</v>
      </c>
    </row>
    <row r="27" spans="2:12" s="1" customFormat="1" ht="16.5" customHeight="1">
      <c r="B27" s="124">
        <v>900</v>
      </c>
      <c r="C27" s="48" t="s">
        <v>178</v>
      </c>
      <c r="D27" s="89"/>
      <c r="E27" s="110"/>
      <c r="F27" s="125"/>
      <c r="G27" s="125"/>
      <c r="H27" s="125"/>
      <c r="I27" s="125"/>
      <c r="J27" s="125"/>
      <c r="K27" s="125"/>
      <c r="L27" s="126"/>
    </row>
    <row r="28" spans="2:12" s="1" customFormat="1" ht="12.75" customHeight="1">
      <c r="B28" s="124"/>
      <c r="C28" s="67" t="s">
        <v>179</v>
      </c>
      <c r="D28" s="67"/>
      <c r="E28" s="110"/>
      <c r="F28" s="125">
        <v>2393</v>
      </c>
      <c r="G28" s="125">
        <v>293</v>
      </c>
      <c r="H28" s="125">
        <v>367</v>
      </c>
      <c r="I28" s="125">
        <v>119</v>
      </c>
      <c r="J28" s="125">
        <v>1014</v>
      </c>
      <c r="K28" s="125">
        <v>393</v>
      </c>
      <c r="L28" s="126">
        <v>207</v>
      </c>
    </row>
    <row r="29" spans="2:12" s="1" customFormat="1" ht="16.5" customHeight="1">
      <c r="B29" s="124">
        <v>920</v>
      </c>
      <c r="C29" s="48" t="s">
        <v>161</v>
      </c>
      <c r="D29" s="67" t="s">
        <v>180</v>
      </c>
      <c r="E29" s="110"/>
      <c r="F29" s="125">
        <v>2137</v>
      </c>
      <c r="G29" s="125">
        <v>227</v>
      </c>
      <c r="H29" s="125">
        <v>320</v>
      </c>
      <c r="I29" s="125">
        <v>109</v>
      </c>
      <c r="J29" s="125">
        <v>978</v>
      </c>
      <c r="K29" s="125">
        <v>337</v>
      </c>
      <c r="L29" s="126">
        <v>166</v>
      </c>
    </row>
    <row r="30" spans="2:12" s="1" customFormat="1" ht="16.5" customHeight="1">
      <c r="B30" s="124">
        <v>1000</v>
      </c>
      <c r="C30" s="67" t="s">
        <v>181</v>
      </c>
      <c r="D30" s="67"/>
      <c r="E30" s="110"/>
      <c r="F30" s="125">
        <v>741</v>
      </c>
      <c r="G30" s="125">
        <v>90</v>
      </c>
      <c r="H30" s="125">
        <v>95</v>
      </c>
      <c r="I30" s="125">
        <v>67</v>
      </c>
      <c r="J30" s="125">
        <v>224</v>
      </c>
      <c r="K30" s="125">
        <v>137</v>
      </c>
      <c r="L30" s="126">
        <v>128</v>
      </c>
    </row>
    <row r="31" spans="2:12" s="1" customFormat="1" ht="16.5" customHeight="1">
      <c r="B31" s="124">
        <v>1020</v>
      </c>
      <c r="C31" s="48" t="s">
        <v>161</v>
      </c>
      <c r="D31" s="89" t="s">
        <v>182</v>
      </c>
      <c r="E31" s="110"/>
      <c r="F31" s="125">
        <v>399</v>
      </c>
      <c r="G31" s="125">
        <v>53</v>
      </c>
      <c r="H31" s="125">
        <v>51</v>
      </c>
      <c r="I31" s="125">
        <v>33</v>
      </c>
      <c r="J31" s="125">
        <v>87</v>
      </c>
      <c r="K31" s="125">
        <v>73</v>
      </c>
      <c r="L31" s="126">
        <v>102</v>
      </c>
    </row>
    <row r="32" spans="2:12" s="1" customFormat="1" ht="16.5" customHeight="1">
      <c r="B32" s="124">
        <v>1030</v>
      </c>
      <c r="C32" s="48"/>
      <c r="D32" s="89" t="s">
        <v>183</v>
      </c>
      <c r="E32" s="110"/>
      <c r="F32" s="125">
        <v>148</v>
      </c>
      <c r="G32" s="125">
        <v>16</v>
      </c>
      <c r="H32" s="125">
        <v>23</v>
      </c>
      <c r="I32" s="125">
        <v>12</v>
      </c>
      <c r="J32" s="125">
        <v>52</v>
      </c>
      <c r="K32" s="125">
        <v>33</v>
      </c>
      <c r="L32" s="126">
        <v>12</v>
      </c>
    </row>
    <row r="33" spans="2:12" s="1" customFormat="1" ht="16.5" customHeight="1">
      <c r="B33" s="124">
        <v>1040</v>
      </c>
      <c r="C33" s="67"/>
      <c r="D33" s="67" t="s">
        <v>184</v>
      </c>
      <c r="E33" s="110"/>
      <c r="F33" s="125">
        <v>147</v>
      </c>
      <c r="G33" s="125">
        <v>14</v>
      </c>
      <c r="H33" s="125">
        <v>19</v>
      </c>
      <c r="I33" s="125">
        <v>18</v>
      </c>
      <c r="J33" s="125">
        <v>59</v>
      </c>
      <c r="K33" s="125">
        <v>26</v>
      </c>
      <c r="L33" s="126">
        <v>11</v>
      </c>
    </row>
    <row r="34" spans="2:12" s="1" customFormat="1" ht="16.5" customHeight="1">
      <c r="B34" s="124">
        <v>1100</v>
      </c>
      <c r="C34" s="67" t="s">
        <v>185</v>
      </c>
      <c r="D34" s="67"/>
      <c r="E34" s="110"/>
      <c r="F34" s="125">
        <v>781</v>
      </c>
      <c r="G34" s="125">
        <v>84</v>
      </c>
      <c r="H34" s="125">
        <v>224</v>
      </c>
      <c r="I34" s="125">
        <v>85</v>
      </c>
      <c r="J34" s="125">
        <v>172</v>
      </c>
      <c r="K34" s="125">
        <v>165</v>
      </c>
      <c r="L34" s="126">
        <v>51</v>
      </c>
    </row>
    <row r="35" spans="2:12" s="1" customFormat="1" ht="16.5" customHeight="1">
      <c r="B35" s="124">
        <v>1131</v>
      </c>
      <c r="C35" s="48" t="s">
        <v>161</v>
      </c>
      <c r="D35" s="67" t="s">
        <v>186</v>
      </c>
      <c r="E35" s="110"/>
      <c r="F35" s="125">
        <v>123</v>
      </c>
      <c r="G35" s="125">
        <v>7</v>
      </c>
      <c r="H35" s="125">
        <v>39</v>
      </c>
      <c r="I35" s="125">
        <v>8</v>
      </c>
      <c r="J35" s="125">
        <v>53</v>
      </c>
      <c r="K35" s="125">
        <v>12</v>
      </c>
      <c r="L35" s="126">
        <v>4</v>
      </c>
    </row>
    <row r="36" spans="2:12" s="1" customFormat="1" ht="16.5" customHeight="1">
      <c r="B36" s="124">
        <v>1132</v>
      </c>
      <c r="C36" s="132"/>
      <c r="D36" s="133" t="s">
        <v>187</v>
      </c>
      <c r="E36" s="128"/>
      <c r="F36" s="125">
        <v>294</v>
      </c>
      <c r="G36" s="125">
        <v>34</v>
      </c>
      <c r="H36" s="125">
        <v>148</v>
      </c>
      <c r="I36" s="125">
        <v>34</v>
      </c>
      <c r="J36" s="125">
        <v>22</v>
      </c>
      <c r="K36" s="125">
        <v>27</v>
      </c>
      <c r="L36" s="126">
        <v>29</v>
      </c>
    </row>
    <row r="37" spans="2:12" s="1" customFormat="1" ht="16.5" customHeight="1">
      <c r="B37" s="124">
        <v>1200</v>
      </c>
      <c r="C37" s="337" t="s">
        <v>188</v>
      </c>
      <c r="D37" s="337"/>
      <c r="E37" s="128"/>
      <c r="F37" s="125">
        <v>1</v>
      </c>
      <c r="G37" s="125">
        <v>0</v>
      </c>
      <c r="H37" s="125">
        <v>0</v>
      </c>
      <c r="I37" s="125">
        <v>1</v>
      </c>
      <c r="J37" s="125">
        <v>0</v>
      </c>
      <c r="K37" s="125">
        <v>0</v>
      </c>
      <c r="L37" s="126">
        <v>0</v>
      </c>
    </row>
    <row r="38" spans="2:12" s="1" customFormat="1" ht="16.5" customHeight="1">
      <c r="B38" s="124">
        <v>1300</v>
      </c>
      <c r="C38" s="67" t="s">
        <v>189</v>
      </c>
      <c r="D38" s="67"/>
      <c r="E38" s="110"/>
      <c r="F38" s="125">
        <v>1293</v>
      </c>
      <c r="G38" s="125">
        <v>220</v>
      </c>
      <c r="H38" s="125">
        <v>150</v>
      </c>
      <c r="I38" s="125">
        <v>91</v>
      </c>
      <c r="J38" s="125">
        <v>556</v>
      </c>
      <c r="K38" s="125">
        <v>201</v>
      </c>
      <c r="L38" s="126">
        <v>75</v>
      </c>
    </row>
    <row r="39" spans="2:12" s="1" customFormat="1" ht="16.5" customHeight="1">
      <c r="B39" s="124">
        <v>1310</v>
      </c>
      <c r="C39" s="48" t="s">
        <v>161</v>
      </c>
      <c r="D39" s="67" t="s">
        <v>190</v>
      </c>
      <c r="E39" s="110"/>
      <c r="F39" s="125">
        <v>401</v>
      </c>
      <c r="G39" s="125">
        <v>69</v>
      </c>
      <c r="H39" s="125">
        <v>36</v>
      </c>
      <c r="I39" s="125">
        <v>48</v>
      </c>
      <c r="J39" s="125">
        <v>149</v>
      </c>
      <c r="K39" s="125">
        <v>79</v>
      </c>
      <c r="L39" s="126">
        <v>20</v>
      </c>
    </row>
    <row r="40" spans="2:12" s="1" customFormat="1" ht="16.5" customHeight="1">
      <c r="B40" s="124">
        <v>1320</v>
      </c>
      <c r="C40" s="48"/>
      <c r="D40" s="67" t="s">
        <v>191</v>
      </c>
      <c r="E40" s="110"/>
      <c r="F40" s="125">
        <v>94</v>
      </c>
      <c r="G40" s="125">
        <v>8</v>
      </c>
      <c r="H40" s="125">
        <v>24</v>
      </c>
      <c r="I40" s="125">
        <v>0</v>
      </c>
      <c r="J40" s="125">
        <v>49</v>
      </c>
      <c r="K40" s="125">
        <v>7</v>
      </c>
      <c r="L40" s="126">
        <v>6</v>
      </c>
    </row>
    <row r="41" spans="2:12" s="1" customFormat="1" ht="16.5" customHeight="1">
      <c r="B41" s="124">
        <v>1330</v>
      </c>
      <c r="C41" s="48"/>
      <c r="D41" s="67" t="s">
        <v>192</v>
      </c>
      <c r="E41" s="110"/>
      <c r="F41" s="125">
        <v>684</v>
      </c>
      <c r="G41" s="125">
        <v>94</v>
      </c>
      <c r="H41" s="125">
        <v>90</v>
      </c>
      <c r="I41" s="125">
        <v>37</v>
      </c>
      <c r="J41" s="125">
        <v>300</v>
      </c>
      <c r="K41" s="125">
        <v>115</v>
      </c>
      <c r="L41" s="126">
        <v>48</v>
      </c>
    </row>
    <row r="42" spans="2:12" s="1" customFormat="1" ht="16.5" customHeight="1">
      <c r="B42" s="124">
        <v>1350</v>
      </c>
      <c r="C42" s="48"/>
      <c r="D42" s="67" t="s">
        <v>193</v>
      </c>
      <c r="E42" s="110"/>
      <c r="F42" s="125">
        <v>15</v>
      </c>
      <c r="G42" s="125">
        <v>2</v>
      </c>
      <c r="H42" s="125">
        <v>0</v>
      </c>
      <c r="I42" s="125">
        <v>3</v>
      </c>
      <c r="J42" s="125">
        <v>9</v>
      </c>
      <c r="K42" s="125">
        <v>0</v>
      </c>
      <c r="L42" s="126">
        <v>1</v>
      </c>
    </row>
    <row r="43" spans="2:12" s="1" customFormat="1" ht="16.5" customHeight="1">
      <c r="B43" s="124">
        <v>1380</v>
      </c>
      <c r="C43" s="67"/>
      <c r="D43" s="67" t="s">
        <v>194</v>
      </c>
      <c r="E43" s="110"/>
      <c r="F43" s="125">
        <v>98</v>
      </c>
      <c r="G43" s="125">
        <v>47</v>
      </c>
      <c r="H43" s="125">
        <v>0</v>
      </c>
      <c r="I43" s="125">
        <v>3</v>
      </c>
      <c r="J43" s="125">
        <v>48</v>
      </c>
      <c r="K43" s="125">
        <v>0</v>
      </c>
      <c r="L43" s="126">
        <v>0</v>
      </c>
    </row>
    <row r="44" spans="2:12" s="1" customFormat="1" ht="16.5" customHeight="1">
      <c r="B44" s="124">
        <v>1400</v>
      </c>
      <c r="C44" s="48" t="s">
        <v>195</v>
      </c>
      <c r="D44" s="48"/>
      <c r="E44" s="110"/>
      <c r="F44" s="125">
        <v>75</v>
      </c>
      <c r="G44" s="125">
        <v>18</v>
      </c>
      <c r="H44" s="125">
        <v>0</v>
      </c>
      <c r="I44" s="125">
        <v>0</v>
      </c>
      <c r="J44" s="125">
        <v>44</v>
      </c>
      <c r="K44" s="125">
        <v>13</v>
      </c>
      <c r="L44" s="126">
        <v>0</v>
      </c>
    </row>
    <row r="45" spans="2:12" s="1" customFormat="1" ht="16.5" customHeight="1">
      <c r="B45" s="124">
        <v>1500</v>
      </c>
      <c r="C45" s="48" t="s">
        <v>196</v>
      </c>
      <c r="D45" s="48"/>
      <c r="E45" s="110"/>
      <c r="F45" s="125"/>
      <c r="G45" s="125"/>
      <c r="H45" s="125"/>
      <c r="I45" s="125"/>
      <c r="J45" s="125"/>
      <c r="K45" s="125"/>
      <c r="L45" s="126"/>
    </row>
    <row r="46" spans="2:12" s="1" customFormat="1" ht="12.75" customHeight="1">
      <c r="B46" s="124"/>
      <c r="C46" s="67" t="s">
        <v>197</v>
      </c>
      <c r="D46" s="67"/>
      <c r="E46" s="110"/>
      <c r="F46" s="125">
        <v>1338</v>
      </c>
      <c r="G46" s="125">
        <v>203</v>
      </c>
      <c r="H46" s="125">
        <v>95</v>
      </c>
      <c r="I46" s="125">
        <v>221</v>
      </c>
      <c r="J46" s="125">
        <v>482</v>
      </c>
      <c r="K46" s="125">
        <v>148</v>
      </c>
      <c r="L46" s="126">
        <v>189</v>
      </c>
    </row>
    <row r="47" spans="2:12" s="1" customFormat="1" ht="16.5" customHeight="1">
      <c r="B47" s="124">
        <v>1520</v>
      </c>
      <c r="C47" s="87" t="s">
        <v>161</v>
      </c>
      <c r="D47" s="67" t="s">
        <v>198</v>
      </c>
      <c r="E47" s="110"/>
      <c r="F47" s="125">
        <v>1179</v>
      </c>
      <c r="G47" s="125">
        <v>190</v>
      </c>
      <c r="H47" s="125">
        <v>85</v>
      </c>
      <c r="I47" s="125">
        <v>202</v>
      </c>
      <c r="J47" s="125">
        <v>418</v>
      </c>
      <c r="K47" s="125">
        <v>111</v>
      </c>
      <c r="L47" s="126">
        <v>173</v>
      </c>
    </row>
    <row r="48" spans="2:12" s="1" customFormat="1" ht="16.5" customHeight="1">
      <c r="B48" s="124">
        <v>1523</v>
      </c>
      <c r="C48" s="89"/>
      <c r="D48" s="89" t="s">
        <v>199</v>
      </c>
      <c r="E48" s="110"/>
      <c r="F48" s="125">
        <v>238</v>
      </c>
      <c r="G48" s="125">
        <v>39</v>
      </c>
      <c r="H48" s="125">
        <v>21</v>
      </c>
      <c r="I48" s="125">
        <v>24</v>
      </c>
      <c r="J48" s="125">
        <v>88</v>
      </c>
      <c r="K48" s="125">
        <v>28</v>
      </c>
      <c r="L48" s="126">
        <v>38</v>
      </c>
    </row>
    <row r="49" spans="2:12" s="1" customFormat="1" ht="16.5" customHeight="1">
      <c r="B49" s="124">
        <v>1524</v>
      </c>
      <c r="C49" s="67"/>
      <c r="D49" s="67" t="s">
        <v>200</v>
      </c>
      <c r="E49" s="110"/>
      <c r="F49" s="125">
        <v>702</v>
      </c>
      <c r="G49" s="125">
        <v>123</v>
      </c>
      <c r="H49" s="125">
        <v>34</v>
      </c>
      <c r="I49" s="125">
        <v>155</v>
      </c>
      <c r="J49" s="125">
        <v>230</v>
      </c>
      <c r="K49" s="125">
        <v>38</v>
      </c>
      <c r="L49" s="126">
        <v>122</v>
      </c>
    </row>
    <row r="50" spans="2:12" s="1" customFormat="1" ht="16.5" customHeight="1">
      <c r="B50" s="124">
        <v>1550</v>
      </c>
      <c r="C50" s="67"/>
      <c r="D50" s="67" t="s">
        <v>201</v>
      </c>
      <c r="E50" s="110"/>
      <c r="F50" s="125">
        <v>27</v>
      </c>
      <c r="G50" s="125">
        <v>4</v>
      </c>
      <c r="H50" s="125">
        <v>2</v>
      </c>
      <c r="I50" s="125">
        <v>1</v>
      </c>
      <c r="J50" s="125">
        <v>18</v>
      </c>
      <c r="K50" s="125">
        <v>0</v>
      </c>
      <c r="L50" s="126">
        <v>2</v>
      </c>
    </row>
    <row r="51" spans="2:12" s="1" customFormat="1" ht="16.5" customHeight="1">
      <c r="B51" s="124">
        <v>1560</v>
      </c>
      <c r="C51" s="87"/>
      <c r="D51" s="67" t="s">
        <v>202</v>
      </c>
      <c r="E51" s="110"/>
      <c r="F51" s="125">
        <v>12</v>
      </c>
      <c r="G51" s="125">
        <v>1</v>
      </c>
      <c r="H51" s="125">
        <v>1</v>
      </c>
      <c r="I51" s="125">
        <v>4</v>
      </c>
      <c r="J51" s="125">
        <v>3</v>
      </c>
      <c r="K51" s="125">
        <v>3</v>
      </c>
      <c r="L51" s="126">
        <v>0</v>
      </c>
    </row>
    <row r="52" spans="2:12" s="1" customFormat="1" ht="16.5" customHeight="1">
      <c r="B52" s="124">
        <v>1600</v>
      </c>
      <c r="C52" s="67" t="s">
        <v>203</v>
      </c>
      <c r="D52" s="67"/>
      <c r="E52" s="110"/>
      <c r="F52" s="125">
        <v>6</v>
      </c>
      <c r="G52" s="125">
        <v>2</v>
      </c>
      <c r="H52" s="125">
        <v>0</v>
      </c>
      <c r="I52" s="125">
        <v>0</v>
      </c>
      <c r="J52" s="125">
        <v>1</v>
      </c>
      <c r="K52" s="125">
        <v>2</v>
      </c>
      <c r="L52" s="126">
        <v>1</v>
      </c>
    </row>
    <row r="53" spans="2:12" s="1" customFormat="1" ht="16.5" customHeight="1">
      <c r="B53" s="124">
        <v>1700</v>
      </c>
      <c r="C53" s="67" t="s">
        <v>204</v>
      </c>
      <c r="D53" s="67"/>
      <c r="E53" s="110"/>
      <c r="F53" s="125">
        <v>101</v>
      </c>
      <c r="G53" s="125">
        <v>16</v>
      </c>
      <c r="H53" s="125">
        <v>12</v>
      </c>
      <c r="I53" s="125">
        <v>8</v>
      </c>
      <c r="J53" s="125">
        <v>46</v>
      </c>
      <c r="K53" s="125">
        <v>15</v>
      </c>
      <c r="L53" s="126">
        <v>4</v>
      </c>
    </row>
    <row r="54" spans="2:12" ht="1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</sheetData>
  <sheetProtection/>
  <mergeCells count="10">
    <mergeCell ref="C15:D15"/>
    <mergeCell ref="C17:D17"/>
    <mergeCell ref="C26:D26"/>
    <mergeCell ref="C37:D37"/>
    <mergeCell ref="B1:L1"/>
    <mergeCell ref="B2:L2"/>
    <mergeCell ref="B3:L3"/>
    <mergeCell ref="B5:D6"/>
    <mergeCell ref="F5:F6"/>
    <mergeCell ref="C10:D10"/>
  </mergeCells>
  <printOptions/>
  <pageMargins left="0.5905511811023623" right="0.3937007874015748" top="0.5905511811023623" bottom="0.7874015748031497" header="0.5118110236220472" footer="0.31496062992125984"/>
  <pageSetup firstPageNumber="37" useFirstPageNumber="1" horizontalDpi="600" verticalDpi="600" orientation="portrait" paperSize="9" scale="85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541"/>
  <sheetViews>
    <sheetView zoomScalePageLayoutView="0" workbookViewId="0" topLeftCell="A1">
      <selection activeCell="I6" sqref="I6"/>
    </sheetView>
  </sheetViews>
  <sheetFormatPr defaultColWidth="11.57421875" defaultRowHeight="12.75"/>
  <cols>
    <col min="1" max="1" width="3.7109375" style="2" customWidth="1"/>
    <col min="2" max="2" width="4.421875" style="2" customWidth="1"/>
    <col min="3" max="3" width="0.85546875" style="2" customWidth="1"/>
    <col min="4" max="4" width="6.00390625" style="2" customWidth="1"/>
    <col min="5" max="5" width="34.57421875" style="2" customWidth="1"/>
    <col min="6" max="6" width="0.85546875" style="2" customWidth="1"/>
    <col min="7" max="10" width="10.57421875" style="2" customWidth="1"/>
    <col min="11" max="16384" width="11.421875" style="2" customWidth="1"/>
  </cols>
  <sheetData>
    <row r="1" spans="2:10" ht="15" customHeight="1">
      <c r="B1" s="318" t="s">
        <v>0</v>
      </c>
      <c r="C1" s="318"/>
      <c r="D1" s="318"/>
      <c r="E1" s="318"/>
      <c r="F1" s="318"/>
      <c r="G1" s="318"/>
      <c r="H1" s="318"/>
      <c r="I1" s="318"/>
      <c r="J1" s="318"/>
    </row>
    <row r="2" spans="2:10" ht="18" customHeight="1">
      <c r="B2" s="348" t="s">
        <v>205</v>
      </c>
      <c r="C2" s="318"/>
      <c r="D2" s="318"/>
      <c r="E2" s="318"/>
      <c r="F2" s="318"/>
      <c r="G2" s="318"/>
      <c r="H2" s="318"/>
      <c r="I2" s="318"/>
      <c r="J2" s="318"/>
    </row>
    <row r="3" spans="2:10" ht="18" customHeight="1">
      <c r="B3" s="352" t="s">
        <v>206</v>
      </c>
      <c r="C3" s="315"/>
      <c r="D3" s="315"/>
      <c r="E3" s="315"/>
      <c r="F3" s="315"/>
      <c r="G3" s="315"/>
      <c r="H3" s="315"/>
      <c r="I3" s="315"/>
      <c r="J3" s="315"/>
    </row>
    <row r="4" ht="9" customHeight="1"/>
    <row r="5" spans="2:10" ht="18" customHeight="1">
      <c r="B5" s="319" t="s">
        <v>3</v>
      </c>
      <c r="C5" s="3"/>
      <c r="D5" s="134"/>
      <c r="E5" s="321" t="s">
        <v>207</v>
      </c>
      <c r="F5" s="4"/>
      <c r="G5" s="5">
        <v>2012</v>
      </c>
      <c r="H5" s="5">
        <v>2013</v>
      </c>
      <c r="I5" s="6" t="s">
        <v>5</v>
      </c>
      <c r="J5" s="7"/>
    </row>
    <row r="6" spans="2:10" ht="18" customHeight="1">
      <c r="B6" s="320"/>
      <c r="C6" s="8"/>
      <c r="D6" s="135"/>
      <c r="E6" s="322"/>
      <c r="F6" s="9"/>
      <c r="G6" s="6" t="s">
        <v>6</v>
      </c>
      <c r="H6" s="10"/>
      <c r="I6" s="5" t="s">
        <v>6</v>
      </c>
      <c r="J6" s="11" t="s">
        <v>7</v>
      </c>
    </row>
    <row r="7" spans="2:10" ht="21" customHeight="1">
      <c r="B7" s="12">
        <v>1</v>
      </c>
      <c r="C7" s="13"/>
      <c r="D7" s="14" t="s">
        <v>8</v>
      </c>
      <c r="E7" s="14"/>
      <c r="F7" s="4"/>
      <c r="G7" s="15"/>
      <c r="H7" s="15"/>
      <c r="I7" s="15"/>
      <c r="J7" s="17"/>
    </row>
    <row r="8" spans="2:10" ht="12.75" customHeight="1">
      <c r="B8" s="18"/>
      <c r="C8" s="19"/>
      <c r="D8" s="314" t="s">
        <v>9</v>
      </c>
      <c r="E8" s="314"/>
      <c r="F8" s="20"/>
      <c r="G8" s="21">
        <v>2091</v>
      </c>
      <c r="H8" s="21">
        <v>1793</v>
      </c>
      <c r="I8" s="22">
        <v>-298</v>
      </c>
      <c r="J8" s="136">
        <v>-14.251554280248685</v>
      </c>
    </row>
    <row r="9" spans="2:10" ht="18" customHeight="1">
      <c r="B9" s="12">
        <v>2</v>
      </c>
      <c r="C9" s="19"/>
      <c r="D9" s="314" t="s">
        <v>11</v>
      </c>
      <c r="E9" s="314"/>
      <c r="F9" s="20"/>
      <c r="G9" s="21">
        <v>5611</v>
      </c>
      <c r="H9" s="21">
        <v>6798</v>
      </c>
      <c r="I9" s="22">
        <v>1187</v>
      </c>
      <c r="J9" s="136">
        <v>21.1548743539476</v>
      </c>
    </row>
    <row r="10" spans="2:10" ht="18" customHeight="1">
      <c r="B10" s="12">
        <v>3</v>
      </c>
      <c r="C10" s="19"/>
      <c r="D10" s="314" t="s">
        <v>12</v>
      </c>
      <c r="E10" s="314"/>
      <c r="F10" s="20"/>
      <c r="G10" s="21">
        <v>5909</v>
      </c>
      <c r="H10" s="21">
        <v>6553</v>
      </c>
      <c r="I10" s="22">
        <v>644</v>
      </c>
      <c r="J10" s="136">
        <v>10.898629209680148</v>
      </c>
    </row>
    <row r="11" spans="2:10" ht="18" customHeight="1">
      <c r="B11" s="12">
        <v>4</v>
      </c>
      <c r="C11" s="19"/>
      <c r="D11" s="24" t="s">
        <v>13</v>
      </c>
      <c r="E11" s="24"/>
      <c r="F11" s="20"/>
      <c r="G11" s="21"/>
      <c r="H11" s="21"/>
      <c r="I11" s="22"/>
      <c r="J11" s="136"/>
    </row>
    <row r="12" spans="2:10" ht="12.75" customHeight="1">
      <c r="B12" s="25"/>
      <c r="C12" s="19"/>
      <c r="D12" s="314" t="s">
        <v>9</v>
      </c>
      <c r="E12" s="314"/>
      <c r="F12" s="20"/>
      <c r="G12" s="21">
        <v>1793</v>
      </c>
      <c r="H12" s="21">
        <v>2036</v>
      </c>
      <c r="I12" s="22">
        <v>243</v>
      </c>
      <c r="J12" s="136">
        <v>13.552704963747908</v>
      </c>
    </row>
    <row r="13" spans="2:5" ht="12">
      <c r="B13" s="26"/>
      <c r="C13" s="26"/>
      <c r="D13" s="26"/>
      <c r="E13" s="27"/>
    </row>
    <row r="14" spans="2:5" ht="12">
      <c r="B14" s="19"/>
      <c r="C14" s="19"/>
      <c r="D14" s="19"/>
      <c r="E14" s="27"/>
    </row>
    <row r="15" spans="2:5" ht="12.75" customHeight="1">
      <c r="B15" s="50"/>
      <c r="E15" s="27"/>
    </row>
    <row r="16" spans="2:10" ht="24" customHeight="1">
      <c r="B16" s="352" t="s">
        <v>208</v>
      </c>
      <c r="C16" s="315"/>
      <c r="D16" s="315"/>
      <c r="E16" s="315"/>
      <c r="F16" s="315"/>
      <c r="G16" s="315"/>
      <c r="H16" s="315"/>
      <c r="I16" s="315"/>
      <c r="J16" s="315"/>
    </row>
    <row r="17" ht="9" customHeight="1">
      <c r="E17" s="27"/>
    </row>
    <row r="18" spans="2:10" ht="63.75" customHeight="1">
      <c r="B18" s="28" t="s">
        <v>3</v>
      </c>
      <c r="C18" s="29"/>
      <c r="D18" s="29"/>
      <c r="E18" s="137" t="s">
        <v>15</v>
      </c>
      <c r="F18" s="30"/>
      <c r="G18" s="31" t="s">
        <v>16</v>
      </c>
      <c r="H18" s="31" t="s">
        <v>17</v>
      </c>
      <c r="I18" s="31" t="s">
        <v>18</v>
      </c>
      <c r="J18" s="32" t="s">
        <v>19</v>
      </c>
    </row>
    <row r="19" spans="1:10" ht="24" customHeight="1">
      <c r="A19" s="33"/>
      <c r="B19" s="12">
        <v>1</v>
      </c>
      <c r="C19" s="34"/>
      <c r="D19" s="317" t="s">
        <v>20</v>
      </c>
      <c r="E19" s="317"/>
      <c r="F19" s="35"/>
      <c r="G19" s="21">
        <v>211</v>
      </c>
      <c r="H19" s="21">
        <v>1695</v>
      </c>
      <c r="I19" s="21">
        <v>1334</v>
      </c>
      <c r="J19" s="36">
        <v>572</v>
      </c>
    </row>
    <row r="20" spans="1:10" ht="16.5" customHeight="1">
      <c r="A20" s="33"/>
      <c r="B20" s="37"/>
      <c r="C20" s="34"/>
      <c r="D20" s="24" t="s">
        <v>21</v>
      </c>
      <c r="E20" s="38" t="s">
        <v>22</v>
      </c>
      <c r="F20" s="39"/>
      <c r="G20" s="21">
        <v>200</v>
      </c>
      <c r="H20" s="21">
        <v>1266</v>
      </c>
      <c r="I20" s="21">
        <v>913</v>
      </c>
      <c r="J20" s="40">
        <v>553</v>
      </c>
    </row>
    <row r="21" spans="1:10" ht="16.5" customHeight="1">
      <c r="A21" s="33"/>
      <c r="B21" s="37"/>
      <c r="C21" s="34"/>
      <c r="D21" s="24" t="s">
        <v>23</v>
      </c>
      <c r="E21" s="38" t="s">
        <v>24</v>
      </c>
      <c r="F21" s="39"/>
      <c r="G21" s="21">
        <v>11</v>
      </c>
      <c r="H21" s="21">
        <v>429</v>
      </c>
      <c r="I21" s="21">
        <v>421</v>
      </c>
      <c r="J21" s="40">
        <v>19</v>
      </c>
    </row>
    <row r="22" spans="1:10" ht="18" customHeight="1">
      <c r="A22" s="41"/>
      <c r="B22" s="12">
        <v>2</v>
      </c>
      <c r="C22" s="34"/>
      <c r="D22" s="314" t="s">
        <v>25</v>
      </c>
      <c r="E22" s="314"/>
      <c r="F22" s="39"/>
      <c r="G22" s="21">
        <v>34</v>
      </c>
      <c r="H22" s="21">
        <v>420</v>
      </c>
      <c r="I22" s="21">
        <v>402</v>
      </c>
      <c r="J22" s="40">
        <v>52</v>
      </c>
    </row>
    <row r="23" spans="1:10" ht="16.5" customHeight="1">
      <c r="A23" s="42"/>
      <c r="B23" s="37"/>
      <c r="C23" s="34"/>
      <c r="D23" s="24" t="s">
        <v>21</v>
      </c>
      <c r="E23" s="38" t="s">
        <v>22</v>
      </c>
      <c r="F23" s="39"/>
      <c r="G23" s="21">
        <v>33</v>
      </c>
      <c r="H23" s="21">
        <v>289</v>
      </c>
      <c r="I23" s="21">
        <v>285</v>
      </c>
      <c r="J23" s="40">
        <v>37</v>
      </c>
    </row>
    <row r="24" spans="2:10" ht="16.5" customHeight="1">
      <c r="B24" s="37"/>
      <c r="C24" s="34"/>
      <c r="D24" s="24" t="s">
        <v>23</v>
      </c>
      <c r="E24" s="38" t="s">
        <v>24</v>
      </c>
      <c r="F24" s="39"/>
      <c r="G24" s="21">
        <v>1</v>
      </c>
      <c r="H24" s="21">
        <v>131</v>
      </c>
      <c r="I24" s="21">
        <v>117</v>
      </c>
      <c r="J24" s="40">
        <v>15</v>
      </c>
    </row>
    <row r="25" spans="2:10" ht="18" customHeight="1">
      <c r="B25" s="12">
        <v>3</v>
      </c>
      <c r="C25" s="26"/>
      <c r="D25" s="314" t="s">
        <v>26</v>
      </c>
      <c r="E25" s="314"/>
      <c r="F25" s="39"/>
      <c r="G25" s="21">
        <v>28</v>
      </c>
      <c r="H25" s="21">
        <v>332</v>
      </c>
      <c r="I25" s="21">
        <v>332</v>
      </c>
      <c r="J25" s="40">
        <v>28</v>
      </c>
    </row>
    <row r="26" spans="2:10" ht="16.5" customHeight="1">
      <c r="B26" s="37"/>
      <c r="C26" s="34"/>
      <c r="D26" s="24" t="s">
        <v>21</v>
      </c>
      <c r="E26" s="38" t="s">
        <v>22</v>
      </c>
      <c r="F26" s="39"/>
      <c r="G26" s="21">
        <v>28</v>
      </c>
      <c r="H26" s="21">
        <v>221</v>
      </c>
      <c r="I26" s="21">
        <v>227</v>
      </c>
      <c r="J26" s="40">
        <v>22</v>
      </c>
    </row>
    <row r="27" spans="2:10" ht="16.5" customHeight="1">
      <c r="B27" s="37"/>
      <c r="C27" s="34"/>
      <c r="D27" s="24" t="s">
        <v>23</v>
      </c>
      <c r="E27" s="38" t="s">
        <v>24</v>
      </c>
      <c r="F27" s="39"/>
      <c r="G27" s="21">
        <v>0</v>
      </c>
      <c r="H27" s="21">
        <v>111</v>
      </c>
      <c r="I27" s="21">
        <v>105</v>
      </c>
      <c r="J27" s="40">
        <v>6</v>
      </c>
    </row>
    <row r="28" spans="2:10" ht="18" customHeight="1">
      <c r="B28" s="12">
        <v>4</v>
      </c>
      <c r="C28" s="26"/>
      <c r="D28" s="314" t="s">
        <v>27</v>
      </c>
      <c r="E28" s="314"/>
      <c r="F28" s="39"/>
      <c r="G28" s="21">
        <v>1150</v>
      </c>
      <c r="H28" s="21">
        <v>2639</v>
      </c>
      <c r="I28" s="21">
        <v>2761</v>
      </c>
      <c r="J28" s="40">
        <v>1028</v>
      </c>
    </row>
    <row r="29" spans="2:10" ht="16.5" customHeight="1">
      <c r="B29" s="37"/>
      <c r="C29" s="34"/>
      <c r="D29" s="24" t="s">
        <v>21</v>
      </c>
      <c r="E29" s="38" t="s">
        <v>22</v>
      </c>
      <c r="F29" s="39"/>
      <c r="G29" s="21">
        <v>1117</v>
      </c>
      <c r="H29" s="21">
        <v>2264</v>
      </c>
      <c r="I29" s="21">
        <v>2409</v>
      </c>
      <c r="J29" s="40">
        <v>972</v>
      </c>
    </row>
    <row r="30" spans="2:10" ht="16.5" customHeight="1">
      <c r="B30" s="37"/>
      <c r="C30" s="34"/>
      <c r="D30" s="24" t="s">
        <v>23</v>
      </c>
      <c r="E30" s="38" t="s">
        <v>24</v>
      </c>
      <c r="F30" s="39"/>
      <c r="G30" s="21">
        <v>33</v>
      </c>
      <c r="H30" s="21">
        <v>375</v>
      </c>
      <c r="I30" s="21">
        <v>352</v>
      </c>
      <c r="J30" s="40">
        <v>56</v>
      </c>
    </row>
    <row r="31" spans="2:10" ht="18" customHeight="1">
      <c r="B31" s="12">
        <v>5</v>
      </c>
      <c r="C31" s="26"/>
      <c r="D31" s="314" t="s">
        <v>28</v>
      </c>
      <c r="E31" s="314"/>
      <c r="F31" s="39"/>
      <c r="G31" s="21">
        <v>64</v>
      </c>
      <c r="H31" s="21">
        <v>913</v>
      </c>
      <c r="I31" s="21">
        <v>889</v>
      </c>
      <c r="J31" s="40">
        <v>88</v>
      </c>
    </row>
    <row r="32" spans="2:10" ht="16.5" customHeight="1">
      <c r="B32" s="37"/>
      <c r="C32" s="34"/>
      <c r="D32" s="24" t="s">
        <v>21</v>
      </c>
      <c r="E32" s="38" t="s">
        <v>22</v>
      </c>
      <c r="F32" s="39"/>
      <c r="G32" s="21">
        <v>54</v>
      </c>
      <c r="H32" s="21">
        <v>711</v>
      </c>
      <c r="I32" s="21">
        <v>706</v>
      </c>
      <c r="J32" s="40">
        <v>59</v>
      </c>
    </row>
    <row r="33" spans="2:10" ht="16.5" customHeight="1">
      <c r="B33" s="37"/>
      <c r="C33" s="34"/>
      <c r="D33" s="24" t="s">
        <v>23</v>
      </c>
      <c r="E33" s="38" t="s">
        <v>24</v>
      </c>
      <c r="F33" s="39"/>
      <c r="G33" s="21">
        <v>10</v>
      </c>
      <c r="H33" s="21">
        <v>202</v>
      </c>
      <c r="I33" s="21">
        <v>183</v>
      </c>
      <c r="J33" s="40">
        <v>29</v>
      </c>
    </row>
    <row r="34" spans="2:10" ht="18" customHeight="1">
      <c r="B34" s="12">
        <v>6</v>
      </c>
      <c r="C34" s="26"/>
      <c r="D34" s="314" t="s">
        <v>29</v>
      </c>
      <c r="E34" s="314"/>
      <c r="F34" s="39"/>
      <c r="G34" s="21">
        <v>306</v>
      </c>
      <c r="H34" s="21">
        <v>797</v>
      </c>
      <c r="I34" s="21">
        <v>835</v>
      </c>
      <c r="J34" s="40">
        <v>268</v>
      </c>
    </row>
    <row r="35" spans="2:10" ht="16.5" customHeight="1">
      <c r="B35" s="37"/>
      <c r="C35" s="34"/>
      <c r="D35" s="24" t="s">
        <v>21</v>
      </c>
      <c r="E35" s="38" t="s">
        <v>22</v>
      </c>
      <c r="F35" s="39"/>
      <c r="G35" s="21">
        <v>303</v>
      </c>
      <c r="H35" s="21">
        <v>668</v>
      </c>
      <c r="I35" s="21">
        <v>731</v>
      </c>
      <c r="J35" s="40">
        <v>240</v>
      </c>
    </row>
    <row r="36" spans="2:10" ht="16.5" customHeight="1">
      <c r="B36" s="37"/>
      <c r="C36" s="34"/>
      <c r="D36" s="24" t="s">
        <v>23</v>
      </c>
      <c r="E36" s="38" t="s">
        <v>24</v>
      </c>
      <c r="F36" s="39"/>
      <c r="G36" s="21">
        <v>3</v>
      </c>
      <c r="H36" s="21">
        <v>129</v>
      </c>
      <c r="I36" s="21">
        <v>104</v>
      </c>
      <c r="J36" s="40">
        <v>28</v>
      </c>
    </row>
    <row r="37" spans="2:10" ht="24" customHeight="1">
      <c r="B37" s="37"/>
      <c r="D37" s="314" t="s">
        <v>30</v>
      </c>
      <c r="E37" s="314"/>
      <c r="F37" s="43"/>
      <c r="G37" s="44">
        <v>1793</v>
      </c>
      <c r="H37" s="44">
        <v>6796</v>
      </c>
      <c r="I37" s="44">
        <v>6553</v>
      </c>
      <c r="J37" s="45">
        <v>2036</v>
      </c>
    </row>
    <row r="38" spans="2:10" ht="16.5" customHeight="1">
      <c r="B38" s="37"/>
      <c r="C38" s="34"/>
      <c r="D38" s="24" t="s">
        <v>21</v>
      </c>
      <c r="E38" s="38" t="s">
        <v>22</v>
      </c>
      <c r="F38" s="39"/>
      <c r="G38" s="21">
        <v>1735</v>
      </c>
      <c r="H38" s="21">
        <v>5419</v>
      </c>
      <c r="I38" s="21">
        <v>5271</v>
      </c>
      <c r="J38" s="40">
        <v>1883</v>
      </c>
    </row>
    <row r="39" spans="2:10" ht="16.5" customHeight="1">
      <c r="B39" s="37"/>
      <c r="C39" s="34"/>
      <c r="D39" s="24" t="s">
        <v>23</v>
      </c>
      <c r="E39" s="38" t="s">
        <v>24</v>
      </c>
      <c r="F39" s="39"/>
      <c r="G39" s="21">
        <v>58</v>
      </c>
      <c r="H39" s="21">
        <v>1377</v>
      </c>
      <c r="I39" s="21">
        <v>1282</v>
      </c>
      <c r="J39" s="40">
        <v>153</v>
      </c>
    </row>
    <row r="40" spans="2:10" ht="16.5" customHeight="1">
      <c r="B40" s="34"/>
      <c r="C40" s="34"/>
      <c r="D40" s="34"/>
      <c r="E40" s="38"/>
      <c r="F40" s="38"/>
      <c r="G40" s="46"/>
      <c r="H40" s="46"/>
      <c r="I40" s="46"/>
      <c r="J40" s="46"/>
    </row>
    <row r="41" spans="2:10" ht="16.5" customHeight="1">
      <c r="B41" s="34"/>
      <c r="C41" s="34"/>
      <c r="D41" s="34"/>
      <c r="E41" s="38"/>
      <c r="F41" s="38"/>
      <c r="G41" s="46"/>
      <c r="H41" s="46"/>
      <c r="I41" s="46"/>
      <c r="J41" s="46"/>
    </row>
    <row r="42" ht="16.5" customHeight="1">
      <c r="B42" s="48" t="s">
        <v>31</v>
      </c>
    </row>
    <row r="43" ht="12">
      <c r="B43" s="49" t="s">
        <v>32</v>
      </c>
    </row>
    <row r="517" ht="12">
      <c r="E517" s="27"/>
    </row>
    <row r="518" spans="2:9" ht="15.75" customHeight="1">
      <c r="B518" s="319" t="s">
        <v>3</v>
      </c>
      <c r="C518" s="3"/>
      <c r="D518" s="134"/>
      <c r="E518" s="321" t="s">
        <v>207</v>
      </c>
      <c r="F518" s="4"/>
      <c r="G518" s="340" t="s">
        <v>30</v>
      </c>
      <c r="H518" s="343" t="s">
        <v>209</v>
      </c>
      <c r="I518" s="344"/>
    </row>
    <row r="519" spans="2:9" ht="15.75" customHeight="1">
      <c r="B519" s="349"/>
      <c r="C519" s="138"/>
      <c r="D519" s="13"/>
      <c r="E519" s="351"/>
      <c r="F519" s="37"/>
      <c r="G519" s="341"/>
      <c r="H519" s="345" t="s">
        <v>210</v>
      </c>
      <c r="I519" s="346" t="s">
        <v>211</v>
      </c>
    </row>
    <row r="520" spans="2:9" ht="15.75" customHeight="1">
      <c r="B520" s="350"/>
      <c r="C520" s="139"/>
      <c r="D520" s="140"/>
      <c r="E520" s="322"/>
      <c r="F520" s="141"/>
      <c r="G520" s="342"/>
      <c r="H520" s="342"/>
      <c r="I520" s="347"/>
    </row>
    <row r="521" spans="2:9" ht="12">
      <c r="B521" s="142"/>
      <c r="C521" s="143"/>
      <c r="D521" s="143"/>
      <c r="E521" s="143"/>
      <c r="F521" s="142"/>
      <c r="G521" s="15"/>
      <c r="H521" s="15"/>
      <c r="I521" s="17"/>
    </row>
    <row r="522" spans="2:10" ht="18" customHeight="1">
      <c r="B522" s="12">
        <v>1</v>
      </c>
      <c r="C522" s="19"/>
      <c r="D522" s="19"/>
      <c r="E522" s="2" t="s">
        <v>212</v>
      </c>
      <c r="F522" s="20"/>
      <c r="G522" s="21">
        <f>SUM(H522:I522)</f>
        <v>1125</v>
      </c>
      <c r="H522" s="21">
        <v>895</v>
      </c>
      <c r="I522" s="40">
        <v>230</v>
      </c>
      <c r="J522" s="27"/>
    </row>
    <row r="523" spans="2:10" ht="18" customHeight="1">
      <c r="B523" s="12">
        <v>2</v>
      </c>
      <c r="C523" s="19"/>
      <c r="D523" s="19"/>
      <c r="E523" s="144" t="s">
        <v>213</v>
      </c>
      <c r="F523" s="20"/>
      <c r="G523" s="21">
        <f>SUM(H523:I523)</f>
        <v>7575</v>
      </c>
      <c r="H523" s="21">
        <v>5344</v>
      </c>
      <c r="I523" s="40">
        <v>2231</v>
      </c>
      <c r="J523" s="27"/>
    </row>
    <row r="524" spans="2:10" ht="18" customHeight="1">
      <c r="B524" s="12">
        <v>3</v>
      </c>
      <c r="C524" s="19"/>
      <c r="D524" s="19"/>
      <c r="E524" s="144" t="s">
        <v>214</v>
      </c>
      <c r="F524" s="20"/>
      <c r="G524" s="21">
        <f>SUM(H524:I524)</f>
        <v>7410</v>
      </c>
      <c r="H524" s="21">
        <v>5124</v>
      </c>
      <c r="I524" s="40">
        <v>2286</v>
      </c>
      <c r="J524" s="27"/>
    </row>
    <row r="525" spans="2:10" ht="18" customHeight="1">
      <c r="B525" s="12">
        <v>4</v>
      </c>
      <c r="C525" s="19"/>
      <c r="D525" s="19"/>
      <c r="E525" s="2" t="s">
        <v>215</v>
      </c>
      <c r="F525" s="20"/>
      <c r="G525" s="21">
        <f>SUM(H525:I525)</f>
        <v>1296</v>
      </c>
      <c r="H525" s="21">
        <v>1118</v>
      </c>
      <c r="I525" s="40">
        <v>178</v>
      </c>
      <c r="J525" s="27"/>
    </row>
    <row r="526" spans="2:5" ht="12">
      <c r="B526" s="26"/>
      <c r="C526" s="26"/>
      <c r="D526" s="26"/>
      <c r="E526" s="27"/>
    </row>
    <row r="527" spans="2:5" ht="12">
      <c r="B527" s="26"/>
      <c r="C527" s="26"/>
      <c r="D527" s="26"/>
      <c r="E527" s="27"/>
    </row>
    <row r="528" ht="12">
      <c r="E528" s="27"/>
    </row>
    <row r="529" spans="2:10" ht="25.5" customHeight="1">
      <c r="B529" s="348" t="s">
        <v>216</v>
      </c>
      <c r="C529" s="318"/>
      <c r="D529" s="318"/>
      <c r="E529" s="318"/>
      <c r="F529" s="318"/>
      <c r="G529" s="318"/>
      <c r="H529" s="318"/>
      <c r="I529" s="318"/>
      <c r="J529" s="318"/>
    </row>
    <row r="530" ht="12">
      <c r="E530" s="27"/>
    </row>
    <row r="531" spans="2:10" ht="49.5">
      <c r="B531" s="28" t="s">
        <v>3</v>
      </c>
      <c r="C531" s="29"/>
      <c r="D531" s="29"/>
      <c r="E531" s="137" t="s">
        <v>15</v>
      </c>
      <c r="F531" s="30"/>
      <c r="G531" s="31" t="s">
        <v>217</v>
      </c>
      <c r="H531" s="31" t="s">
        <v>218</v>
      </c>
      <c r="I531" s="31" t="s">
        <v>219</v>
      </c>
      <c r="J531" s="32" t="s">
        <v>220</v>
      </c>
    </row>
    <row r="532" spans="2:10" ht="24" customHeight="1">
      <c r="B532" s="37">
        <v>1</v>
      </c>
      <c r="C532" s="34"/>
      <c r="D532" s="34"/>
      <c r="E532" s="145" t="s">
        <v>20</v>
      </c>
      <c r="F532" s="35"/>
      <c r="G532" s="21">
        <v>180</v>
      </c>
      <c r="H532" s="21">
        <v>1752</v>
      </c>
      <c r="I532" s="21">
        <v>1728</v>
      </c>
      <c r="J532" s="36">
        <v>213</v>
      </c>
    </row>
    <row r="533" spans="2:10" ht="18" customHeight="1">
      <c r="B533" s="37">
        <v>2</v>
      </c>
      <c r="C533" s="34"/>
      <c r="D533" s="34"/>
      <c r="E533" s="38" t="s">
        <v>25</v>
      </c>
      <c r="F533" s="39"/>
      <c r="G533" s="21">
        <v>44</v>
      </c>
      <c r="H533" s="21">
        <v>659</v>
      </c>
      <c r="I533" s="21">
        <v>637</v>
      </c>
      <c r="J533" s="40">
        <v>66</v>
      </c>
    </row>
    <row r="534" spans="2:10" ht="18" customHeight="1">
      <c r="B534" s="12">
        <v>3</v>
      </c>
      <c r="C534" s="26"/>
      <c r="D534" s="26"/>
      <c r="E534" s="38" t="s">
        <v>26</v>
      </c>
      <c r="F534" s="39"/>
      <c r="G534" s="21">
        <v>48</v>
      </c>
      <c r="H534" s="21">
        <v>524</v>
      </c>
      <c r="I534" s="21">
        <v>523</v>
      </c>
      <c r="J534" s="40">
        <v>49</v>
      </c>
    </row>
    <row r="535" spans="2:10" ht="18" customHeight="1">
      <c r="B535" s="12">
        <v>4</v>
      </c>
      <c r="C535" s="26"/>
      <c r="D535" s="26"/>
      <c r="E535" s="38" t="s">
        <v>27</v>
      </c>
      <c r="F535" s="39"/>
      <c r="G535" s="21">
        <v>710</v>
      </c>
      <c r="H535" s="21">
        <v>3124</v>
      </c>
      <c r="I535" s="21">
        <v>3039</v>
      </c>
      <c r="J535" s="40">
        <v>795</v>
      </c>
    </row>
    <row r="536" spans="2:10" ht="18" customHeight="1">
      <c r="B536" s="12">
        <v>5</v>
      </c>
      <c r="C536" s="26"/>
      <c r="D536" s="26"/>
      <c r="E536" s="38" t="s">
        <v>28</v>
      </c>
      <c r="F536" s="39"/>
      <c r="G536" s="21">
        <v>94</v>
      </c>
      <c r="H536" s="21">
        <v>865</v>
      </c>
      <c r="I536" s="21">
        <v>843</v>
      </c>
      <c r="J536" s="40">
        <v>113</v>
      </c>
    </row>
    <row r="537" spans="2:10" ht="18" customHeight="1">
      <c r="B537" s="12">
        <v>6</v>
      </c>
      <c r="C537" s="26"/>
      <c r="D537" s="26"/>
      <c r="E537" s="38" t="s">
        <v>29</v>
      </c>
      <c r="F537" s="39"/>
      <c r="G537" s="21">
        <v>49</v>
      </c>
      <c r="H537" s="21">
        <v>651</v>
      </c>
      <c r="I537" s="21">
        <v>640</v>
      </c>
      <c r="J537" s="40">
        <v>60</v>
      </c>
    </row>
    <row r="538" spans="5:10" ht="21" customHeight="1">
      <c r="E538" s="146" t="s">
        <v>30</v>
      </c>
      <c r="F538" s="43"/>
      <c r="G538" s="44">
        <f>SUM(G532:G537)</f>
        <v>1125</v>
      </c>
      <c r="H538" s="44">
        <f>SUM(H532:H537)</f>
        <v>7575</v>
      </c>
      <c r="I538" s="44">
        <f>SUM(I532:I537)</f>
        <v>7410</v>
      </c>
      <c r="J538" s="45">
        <f>SUM(J532:J537)</f>
        <v>1296</v>
      </c>
    </row>
    <row r="539" ht="12.75" customHeight="1">
      <c r="E539" s="27"/>
    </row>
    <row r="540" ht="12.75" customHeight="1">
      <c r="B540" s="2" t="s">
        <v>221</v>
      </c>
    </row>
    <row r="541" ht="12">
      <c r="B541" s="50" t="s">
        <v>222</v>
      </c>
    </row>
    <row r="542" ht="15" customHeight="1"/>
  </sheetData>
  <sheetProtection/>
  <mergeCells count="24">
    <mergeCell ref="D9:E9"/>
    <mergeCell ref="D10:E10"/>
    <mergeCell ref="D12:E12"/>
    <mergeCell ref="B1:J1"/>
    <mergeCell ref="B2:J2"/>
    <mergeCell ref="B3:J3"/>
    <mergeCell ref="B5:B6"/>
    <mergeCell ref="E5:E6"/>
    <mergeCell ref="D8:E8"/>
    <mergeCell ref="B16:J16"/>
    <mergeCell ref="D19:E19"/>
    <mergeCell ref="D25:E25"/>
    <mergeCell ref="D28:E28"/>
    <mergeCell ref="D31:E31"/>
    <mergeCell ref="D34:E34"/>
    <mergeCell ref="D22:E22"/>
    <mergeCell ref="D37:E37"/>
    <mergeCell ref="G518:G520"/>
    <mergeCell ref="H518:I518"/>
    <mergeCell ref="H519:H520"/>
    <mergeCell ref="I519:I520"/>
    <mergeCell ref="B529:J529"/>
    <mergeCell ref="B518:B520"/>
    <mergeCell ref="E518:E520"/>
  </mergeCells>
  <printOptions horizontalCentered="1"/>
  <pageMargins left="0.5905511811023623" right="0.5511811023622047" top="0.5905511811023623" bottom="0.7874015748031497" header="0.3937007874015748" footer="0.31496062992125984"/>
  <pageSetup firstPageNumber="38" useFirstPageNumber="1" fitToHeight="1" fitToWidth="1" horizontalDpi="600" verticalDpi="600" orientation="portrait" paperSize="9" scale="97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49"/>
  <sheetViews>
    <sheetView zoomScalePageLayoutView="0" workbookViewId="0" topLeftCell="A1">
      <selection activeCell="A1" sqref="A1"/>
    </sheetView>
  </sheetViews>
  <sheetFormatPr defaultColWidth="10.57421875" defaultRowHeight="12.75"/>
  <cols>
    <col min="1" max="1" width="3.7109375" style="2" customWidth="1"/>
    <col min="2" max="2" width="32.57421875" style="158" customWidth="1"/>
    <col min="3" max="3" width="0.85546875" style="2" customWidth="1"/>
    <col min="4" max="4" width="8.140625" style="2" customWidth="1"/>
    <col min="5" max="10" width="8.421875" style="2" customWidth="1"/>
    <col min="11" max="16384" width="10.57421875" style="2" customWidth="1"/>
  </cols>
  <sheetData>
    <row r="1" spans="2:10" ht="15" customHeight="1">
      <c r="B1" s="324" t="s">
        <v>0</v>
      </c>
      <c r="C1" s="324"/>
      <c r="D1" s="324"/>
      <c r="E1" s="324"/>
      <c r="F1" s="324"/>
      <c r="G1" s="324"/>
      <c r="H1" s="324"/>
      <c r="I1" s="324"/>
      <c r="J1" s="324"/>
    </row>
    <row r="2" spans="2:10" ht="15" customHeight="1">
      <c r="B2" s="324" t="s">
        <v>223</v>
      </c>
      <c r="C2" s="324"/>
      <c r="D2" s="324"/>
      <c r="E2" s="324"/>
      <c r="F2" s="324"/>
      <c r="G2" s="324"/>
      <c r="H2" s="324"/>
      <c r="I2" s="324"/>
      <c r="J2" s="324"/>
    </row>
    <row r="3" spans="1:10" ht="15" customHeight="1">
      <c r="A3" s="147"/>
      <c r="B3" s="325" t="s">
        <v>224</v>
      </c>
      <c r="C3" s="325"/>
      <c r="D3" s="325"/>
      <c r="E3" s="325"/>
      <c r="F3" s="325"/>
      <c r="G3" s="325"/>
      <c r="H3" s="325"/>
      <c r="I3" s="325"/>
      <c r="J3" s="325"/>
    </row>
    <row r="4" spans="1:10" ht="9" customHeight="1">
      <c r="A4" s="147"/>
      <c r="B4" s="48"/>
      <c r="C4" s="48"/>
      <c r="D4" s="48"/>
      <c r="E4" s="48"/>
      <c r="F4" s="48"/>
      <c r="G4" s="48"/>
      <c r="H4" s="48"/>
      <c r="I4" s="48"/>
      <c r="J4" s="48"/>
    </row>
    <row r="5" spans="1:10" ht="18" customHeight="1">
      <c r="A5" s="147"/>
      <c r="B5" s="326" t="s">
        <v>35</v>
      </c>
      <c r="C5" s="53"/>
      <c r="D5" s="328" t="s">
        <v>36</v>
      </c>
      <c r="E5" s="54" t="s">
        <v>37</v>
      </c>
      <c r="F5" s="55"/>
      <c r="G5" s="55"/>
      <c r="H5" s="55"/>
      <c r="I5" s="55"/>
      <c r="J5" s="55"/>
    </row>
    <row r="6" spans="1:10" ht="27" customHeight="1">
      <c r="A6" s="148"/>
      <c r="B6" s="327"/>
      <c r="C6" s="57"/>
      <c r="D6" s="329"/>
      <c r="E6" s="58" t="s">
        <v>20</v>
      </c>
      <c r="F6" s="58" t="s">
        <v>25</v>
      </c>
      <c r="G6" s="58" t="s">
        <v>26</v>
      </c>
      <c r="H6" s="58" t="s">
        <v>27</v>
      </c>
      <c r="I6" s="59" t="s">
        <v>38</v>
      </c>
      <c r="J6" s="58" t="s">
        <v>29</v>
      </c>
    </row>
    <row r="7" spans="1:10" ht="12">
      <c r="A7" s="147"/>
      <c r="B7" s="60"/>
      <c r="C7" s="48"/>
      <c r="D7" s="61"/>
      <c r="E7" s="61"/>
      <c r="F7" s="61"/>
      <c r="G7" s="61"/>
      <c r="H7" s="61"/>
      <c r="I7" s="61"/>
      <c r="J7" s="61"/>
    </row>
    <row r="8" spans="1:10" ht="12">
      <c r="A8" s="149"/>
      <c r="B8" s="150" t="s">
        <v>101</v>
      </c>
      <c r="C8" s="48"/>
      <c r="D8" s="64">
        <v>6553</v>
      </c>
      <c r="E8" s="64">
        <v>1334</v>
      </c>
      <c r="F8" s="64">
        <v>402</v>
      </c>
      <c r="G8" s="64">
        <v>332</v>
      </c>
      <c r="H8" s="64">
        <v>2761</v>
      </c>
      <c r="I8" s="64">
        <v>889</v>
      </c>
      <c r="J8" s="64">
        <v>835</v>
      </c>
    </row>
    <row r="9" spans="1:10" ht="18" customHeight="1">
      <c r="A9" s="149"/>
      <c r="B9" s="72" t="s">
        <v>225</v>
      </c>
      <c r="C9" s="48"/>
      <c r="D9" s="64"/>
      <c r="E9" s="64"/>
      <c r="F9" s="64"/>
      <c r="G9" s="64"/>
      <c r="H9" s="64"/>
      <c r="I9" s="64"/>
      <c r="J9" s="64"/>
    </row>
    <row r="10" spans="1:10" ht="12.75" customHeight="1">
      <c r="A10" s="149"/>
      <c r="B10" s="60" t="s">
        <v>226</v>
      </c>
      <c r="C10" s="48"/>
      <c r="D10" s="64"/>
      <c r="E10" s="64"/>
      <c r="F10" s="64"/>
      <c r="G10" s="64"/>
      <c r="H10" s="64"/>
      <c r="I10" s="64"/>
      <c r="J10" s="64"/>
    </row>
    <row r="11" spans="1:10" ht="12.75" customHeight="1">
      <c r="A11" s="149"/>
      <c r="B11" s="60" t="s">
        <v>227</v>
      </c>
      <c r="C11" s="48"/>
      <c r="D11" s="68"/>
      <c r="E11" s="68"/>
      <c r="F11" s="68"/>
      <c r="G11" s="68"/>
      <c r="H11" s="68"/>
      <c r="I11" s="68"/>
      <c r="J11" s="68"/>
    </row>
    <row r="12" spans="1:10" ht="15" customHeight="1">
      <c r="A12" s="151"/>
      <c r="B12" s="73" t="s">
        <v>228</v>
      </c>
      <c r="C12" s="48"/>
      <c r="D12" s="68">
        <v>2592</v>
      </c>
      <c r="E12" s="68">
        <v>574</v>
      </c>
      <c r="F12" s="69">
        <v>288</v>
      </c>
      <c r="G12" s="69">
        <v>215</v>
      </c>
      <c r="H12" s="68">
        <v>851</v>
      </c>
      <c r="I12" s="68">
        <v>432</v>
      </c>
      <c r="J12" s="69">
        <v>232</v>
      </c>
    </row>
    <row r="13" spans="1:10" ht="15" customHeight="1">
      <c r="A13" s="151"/>
      <c r="B13" s="67" t="s">
        <v>229</v>
      </c>
      <c r="C13" s="48"/>
      <c r="D13" s="68">
        <v>3950</v>
      </c>
      <c r="E13" s="68">
        <v>756</v>
      </c>
      <c r="F13" s="69">
        <v>114</v>
      </c>
      <c r="G13" s="69">
        <v>117</v>
      </c>
      <c r="H13" s="68">
        <v>1903</v>
      </c>
      <c r="I13" s="68">
        <v>457</v>
      </c>
      <c r="J13" s="69">
        <v>603</v>
      </c>
    </row>
    <row r="14" spans="1:10" ht="15" customHeight="1">
      <c r="A14" s="151"/>
      <c r="B14" s="67" t="s">
        <v>230</v>
      </c>
      <c r="C14" s="48"/>
      <c r="D14" s="68">
        <v>11</v>
      </c>
      <c r="E14" s="68">
        <v>4</v>
      </c>
      <c r="F14" s="69">
        <v>0</v>
      </c>
      <c r="G14" s="69">
        <v>0</v>
      </c>
      <c r="H14" s="68">
        <v>7</v>
      </c>
      <c r="I14" s="69">
        <v>0</v>
      </c>
      <c r="J14" s="69">
        <v>0</v>
      </c>
    </row>
    <row r="15" spans="1:10" ht="21" customHeight="1">
      <c r="A15" s="147"/>
      <c r="B15" s="72" t="s">
        <v>47</v>
      </c>
      <c r="C15" s="48"/>
      <c r="D15" s="61"/>
      <c r="E15" s="61"/>
      <c r="F15" s="61"/>
      <c r="G15" s="61"/>
      <c r="H15" s="61"/>
      <c r="I15" s="61"/>
      <c r="J15" s="61"/>
    </row>
    <row r="16" spans="1:10" ht="15" customHeight="1">
      <c r="A16" s="152"/>
      <c r="B16" s="73" t="s">
        <v>50</v>
      </c>
      <c r="C16" s="48"/>
      <c r="D16" s="68">
        <v>6491</v>
      </c>
      <c r="E16" s="68">
        <v>1317</v>
      </c>
      <c r="F16" s="69">
        <v>390</v>
      </c>
      <c r="G16" s="69">
        <v>329</v>
      </c>
      <c r="H16" s="68">
        <v>2749</v>
      </c>
      <c r="I16" s="69">
        <v>874</v>
      </c>
      <c r="J16" s="69">
        <v>832</v>
      </c>
    </row>
    <row r="17" spans="1:10" ht="15" customHeight="1">
      <c r="A17" s="152"/>
      <c r="B17" s="73" t="s">
        <v>51</v>
      </c>
      <c r="C17" s="48"/>
      <c r="D17" s="68">
        <v>23</v>
      </c>
      <c r="E17" s="68">
        <v>8</v>
      </c>
      <c r="F17" s="69">
        <v>2</v>
      </c>
      <c r="G17" s="69">
        <v>3</v>
      </c>
      <c r="H17" s="68">
        <v>5</v>
      </c>
      <c r="I17" s="69">
        <v>5</v>
      </c>
      <c r="J17" s="69">
        <v>0</v>
      </c>
    </row>
    <row r="18" spans="1:10" ht="15" customHeight="1">
      <c r="A18" s="152"/>
      <c r="B18" s="73" t="s">
        <v>52</v>
      </c>
      <c r="C18" s="48"/>
      <c r="D18" s="68">
        <v>8</v>
      </c>
      <c r="E18" s="69">
        <v>1</v>
      </c>
      <c r="F18" s="69">
        <v>0</v>
      </c>
      <c r="G18" s="69">
        <v>0</v>
      </c>
      <c r="H18" s="68">
        <v>3</v>
      </c>
      <c r="I18" s="69">
        <v>3</v>
      </c>
      <c r="J18" s="69">
        <v>1</v>
      </c>
    </row>
    <row r="19" spans="1:10" ht="15" customHeight="1">
      <c r="A19" s="152"/>
      <c r="B19" s="73" t="s">
        <v>53</v>
      </c>
      <c r="C19" s="48"/>
      <c r="D19" s="68">
        <v>31</v>
      </c>
      <c r="E19" s="68">
        <v>8</v>
      </c>
      <c r="F19" s="69">
        <v>10</v>
      </c>
      <c r="G19" s="69">
        <v>0</v>
      </c>
      <c r="H19" s="68">
        <v>4</v>
      </c>
      <c r="I19" s="69">
        <v>7</v>
      </c>
      <c r="J19" s="69">
        <v>2</v>
      </c>
    </row>
    <row r="20" spans="1:10" ht="21" customHeight="1">
      <c r="A20" s="153"/>
      <c r="B20" s="150" t="s">
        <v>231</v>
      </c>
      <c r="C20" s="48"/>
      <c r="D20" s="68">
        <v>6491</v>
      </c>
      <c r="E20" s="68">
        <v>1317</v>
      </c>
      <c r="F20" s="68">
        <v>390</v>
      </c>
      <c r="G20" s="68">
        <v>329</v>
      </c>
      <c r="H20" s="68">
        <v>2749</v>
      </c>
      <c r="I20" s="68">
        <v>874</v>
      </c>
      <c r="J20" s="68">
        <v>832</v>
      </c>
    </row>
    <row r="21" spans="1:10" ht="15" customHeight="1">
      <c r="A21" s="154"/>
      <c r="B21" s="60" t="s">
        <v>69</v>
      </c>
      <c r="C21" s="48"/>
      <c r="D21" s="68"/>
      <c r="E21" s="61"/>
      <c r="F21" s="61"/>
      <c r="G21" s="61"/>
      <c r="H21" s="61"/>
      <c r="I21" s="61"/>
      <c r="J21" s="61"/>
    </row>
    <row r="22" spans="1:10" ht="15" customHeight="1">
      <c r="A22" s="153"/>
      <c r="B22" s="89" t="s">
        <v>70</v>
      </c>
      <c r="C22" s="48"/>
      <c r="D22" s="69">
        <v>341</v>
      </c>
      <c r="E22" s="69">
        <v>39</v>
      </c>
      <c r="F22" s="69">
        <v>37</v>
      </c>
      <c r="G22" s="69">
        <v>18</v>
      </c>
      <c r="H22" s="69">
        <v>136</v>
      </c>
      <c r="I22" s="69">
        <v>65</v>
      </c>
      <c r="J22" s="69">
        <v>46</v>
      </c>
    </row>
    <row r="23" spans="1:10" ht="15" customHeight="1">
      <c r="A23" s="153"/>
      <c r="B23" s="155" t="s">
        <v>232</v>
      </c>
      <c r="C23" s="48"/>
      <c r="D23" s="69">
        <v>303</v>
      </c>
      <c r="E23" s="69">
        <v>94</v>
      </c>
      <c r="F23" s="69">
        <v>12</v>
      </c>
      <c r="G23" s="69">
        <v>7</v>
      </c>
      <c r="H23" s="69">
        <v>161</v>
      </c>
      <c r="I23" s="69">
        <v>14</v>
      </c>
      <c r="J23" s="69">
        <v>15</v>
      </c>
    </row>
    <row r="24" spans="1:10" ht="15" customHeight="1">
      <c r="A24" s="153"/>
      <c r="B24" s="89" t="s">
        <v>233</v>
      </c>
      <c r="C24" s="48"/>
      <c r="D24" s="69">
        <v>3766</v>
      </c>
      <c r="E24" s="69">
        <v>884</v>
      </c>
      <c r="F24" s="69">
        <v>228</v>
      </c>
      <c r="G24" s="69">
        <v>200</v>
      </c>
      <c r="H24" s="69">
        <v>1270</v>
      </c>
      <c r="I24" s="69">
        <v>609</v>
      </c>
      <c r="J24" s="69">
        <v>575</v>
      </c>
    </row>
    <row r="25" spans="1:10" ht="15" customHeight="1">
      <c r="A25" s="152"/>
      <c r="B25" s="89" t="s">
        <v>74</v>
      </c>
      <c r="C25" s="48"/>
      <c r="D25" s="69">
        <v>1474</v>
      </c>
      <c r="E25" s="69">
        <v>195</v>
      </c>
      <c r="F25" s="69">
        <v>33</v>
      </c>
      <c r="G25" s="69">
        <v>61</v>
      </c>
      <c r="H25" s="69">
        <v>896</v>
      </c>
      <c r="I25" s="69">
        <v>123</v>
      </c>
      <c r="J25" s="69">
        <v>166</v>
      </c>
    </row>
    <row r="26" spans="1:10" ht="15" customHeight="1">
      <c r="A26" s="152"/>
      <c r="B26" s="89" t="s">
        <v>75</v>
      </c>
      <c r="C26" s="48"/>
      <c r="D26" s="69">
        <v>135</v>
      </c>
      <c r="E26" s="69">
        <v>51</v>
      </c>
      <c r="F26" s="69">
        <v>16</v>
      </c>
      <c r="G26" s="69">
        <v>11</v>
      </c>
      <c r="H26" s="69">
        <v>46</v>
      </c>
      <c r="I26" s="69">
        <v>7</v>
      </c>
      <c r="J26" s="69">
        <v>4</v>
      </c>
    </row>
    <row r="27" spans="1:10" ht="15" customHeight="1">
      <c r="A27" s="152"/>
      <c r="B27" s="89" t="s">
        <v>76</v>
      </c>
      <c r="C27" s="48"/>
      <c r="D27" s="69">
        <v>470</v>
      </c>
      <c r="E27" s="69">
        <v>54</v>
      </c>
      <c r="F27" s="69">
        <v>64</v>
      </c>
      <c r="G27" s="69">
        <v>32</v>
      </c>
      <c r="H27" s="69">
        <v>240</v>
      </c>
      <c r="I27" s="69">
        <v>54</v>
      </c>
      <c r="J27" s="69">
        <v>26</v>
      </c>
    </row>
    <row r="28" spans="1:10" ht="15" customHeight="1">
      <c r="A28" s="152"/>
      <c r="B28" s="89" t="s">
        <v>77</v>
      </c>
      <c r="C28" s="48"/>
      <c r="D28" s="69">
        <v>2</v>
      </c>
      <c r="E28" s="69">
        <v>0</v>
      </c>
      <c r="F28" s="69">
        <v>0</v>
      </c>
      <c r="G28" s="69">
        <v>0</v>
      </c>
      <c r="H28" s="69">
        <v>0</v>
      </c>
      <c r="I28" s="69">
        <v>2</v>
      </c>
      <c r="J28" s="69">
        <v>0</v>
      </c>
    </row>
    <row r="29" spans="1:10" ht="12.75" customHeight="1">
      <c r="A29" s="152"/>
      <c r="B29" s="89"/>
      <c r="C29" s="48"/>
      <c r="D29" s="108"/>
      <c r="E29" s="108"/>
      <c r="F29" s="108"/>
      <c r="G29" s="108"/>
      <c r="H29" s="108"/>
      <c r="I29" s="108"/>
      <c r="J29" s="108"/>
    </row>
    <row r="30" spans="1:10" ht="21" customHeight="1">
      <c r="A30" s="147"/>
      <c r="B30" s="60" t="s">
        <v>226</v>
      </c>
      <c r="C30" s="48"/>
      <c r="D30" s="353" t="s">
        <v>60</v>
      </c>
      <c r="E30" s="353"/>
      <c r="F30" s="353"/>
      <c r="G30" s="353"/>
      <c r="H30" s="353"/>
      <c r="I30" s="353"/>
      <c r="J30" s="353"/>
    </row>
    <row r="31" spans="1:10" ht="12.75" customHeight="1">
      <c r="A31" s="147"/>
      <c r="B31" s="89" t="s">
        <v>234</v>
      </c>
      <c r="C31" s="48"/>
      <c r="D31" s="77">
        <v>100</v>
      </c>
      <c r="E31" s="77">
        <v>100</v>
      </c>
      <c r="F31" s="77">
        <v>100</v>
      </c>
      <c r="G31" s="77">
        <v>100</v>
      </c>
      <c r="H31" s="77">
        <v>100</v>
      </c>
      <c r="I31" s="77">
        <v>100</v>
      </c>
      <c r="J31" s="77">
        <v>100</v>
      </c>
    </row>
    <row r="32" spans="1:10" ht="14.25" customHeight="1">
      <c r="A32" s="147"/>
      <c r="B32" s="73" t="s">
        <v>235</v>
      </c>
      <c r="C32" s="48"/>
      <c r="D32" s="98">
        <v>39.55440256371128</v>
      </c>
      <c r="E32" s="98">
        <v>43.02848575712144</v>
      </c>
      <c r="F32" s="98">
        <v>71.64179104477611</v>
      </c>
      <c r="G32" s="98">
        <v>64.75903614457832</v>
      </c>
      <c r="H32" s="98">
        <v>30.82216588192684</v>
      </c>
      <c r="I32" s="98">
        <v>48.59392575928009</v>
      </c>
      <c r="J32" s="98">
        <v>27.78443113772455</v>
      </c>
    </row>
    <row r="33" spans="1:10" ht="14.25" customHeight="1">
      <c r="A33" s="147"/>
      <c r="B33" s="67" t="s">
        <v>236</v>
      </c>
      <c r="C33" s="48"/>
      <c r="D33" s="98">
        <v>60.27773538837174</v>
      </c>
      <c r="E33" s="98">
        <v>56.67166416791604</v>
      </c>
      <c r="F33" s="98">
        <v>28.35820895522388</v>
      </c>
      <c r="G33" s="98">
        <v>35.24096385542169</v>
      </c>
      <c r="H33" s="98">
        <v>68.92430278884463</v>
      </c>
      <c r="I33" s="98">
        <v>51.40607424071991</v>
      </c>
      <c r="J33" s="98">
        <v>72.21556886227545</v>
      </c>
    </row>
    <row r="34" spans="1:10" ht="14.25" customHeight="1">
      <c r="A34" s="147"/>
      <c r="B34" s="67" t="s">
        <v>237</v>
      </c>
      <c r="C34" s="48"/>
      <c r="D34" s="98">
        <v>0.16786204791698459</v>
      </c>
      <c r="E34" s="98">
        <v>0.29985007496251875</v>
      </c>
      <c r="F34" s="98">
        <v>0</v>
      </c>
      <c r="G34" s="98">
        <v>0</v>
      </c>
      <c r="H34" s="98">
        <v>0.2535313292285404</v>
      </c>
      <c r="I34" s="98">
        <v>0</v>
      </c>
      <c r="J34" s="98">
        <v>0</v>
      </c>
    </row>
    <row r="35" spans="1:10" ht="21" customHeight="1">
      <c r="A35" s="147"/>
      <c r="B35" s="150" t="s">
        <v>47</v>
      </c>
      <c r="C35" s="48"/>
      <c r="D35" s="77">
        <v>100</v>
      </c>
      <c r="E35" s="77">
        <v>100</v>
      </c>
      <c r="F35" s="77">
        <v>100</v>
      </c>
      <c r="G35" s="77">
        <v>100</v>
      </c>
      <c r="H35" s="77">
        <v>100</v>
      </c>
      <c r="I35" s="77">
        <v>100</v>
      </c>
      <c r="J35" s="77">
        <v>100</v>
      </c>
    </row>
    <row r="36" spans="1:10" ht="15" customHeight="1">
      <c r="A36" s="147"/>
      <c r="B36" s="73" t="s">
        <v>50</v>
      </c>
      <c r="C36" s="48"/>
      <c r="D36" s="98">
        <v>99.05386845719518</v>
      </c>
      <c r="E36" s="98">
        <v>98.7256371814093</v>
      </c>
      <c r="F36" s="98">
        <v>97.01492537313433</v>
      </c>
      <c r="G36" s="98">
        <v>99.09638554216868</v>
      </c>
      <c r="H36" s="98">
        <v>99.56537486417965</v>
      </c>
      <c r="I36" s="98">
        <v>98.31271091113611</v>
      </c>
      <c r="J36" s="98">
        <v>99.64071856287426</v>
      </c>
    </row>
    <row r="37" spans="1:10" ht="15" customHeight="1">
      <c r="A37" s="147"/>
      <c r="B37" s="73" t="s">
        <v>51</v>
      </c>
      <c r="C37" s="48"/>
      <c r="D37" s="98">
        <v>0.3509842820082405</v>
      </c>
      <c r="E37" s="98">
        <v>0.5997001499250375</v>
      </c>
      <c r="F37" s="98">
        <v>0.4975124378109453</v>
      </c>
      <c r="G37" s="98">
        <v>0.9036144578313253</v>
      </c>
      <c r="H37" s="98">
        <v>0.18109380659181457</v>
      </c>
      <c r="I37" s="98">
        <v>0.562429696287964</v>
      </c>
      <c r="J37" s="98">
        <v>0</v>
      </c>
    </row>
    <row r="38" spans="1:10" ht="15" customHeight="1">
      <c r="A38" s="147"/>
      <c r="B38" s="73" t="s">
        <v>52</v>
      </c>
      <c r="C38" s="48"/>
      <c r="D38" s="98">
        <v>0.12208148939417061</v>
      </c>
      <c r="E38" s="98">
        <v>0.07496251874062969</v>
      </c>
      <c r="F38" s="98">
        <v>0</v>
      </c>
      <c r="G38" s="98">
        <v>0</v>
      </c>
      <c r="H38" s="98">
        <v>0.10865628395508874</v>
      </c>
      <c r="I38" s="98">
        <v>0.3374578177727784</v>
      </c>
      <c r="J38" s="98">
        <v>0.11976047904191617</v>
      </c>
    </row>
    <row r="39" spans="1:10" ht="15" customHeight="1">
      <c r="A39" s="147"/>
      <c r="B39" s="73" t="s">
        <v>53</v>
      </c>
      <c r="C39" s="48"/>
      <c r="D39" s="98">
        <v>0.47306577140241113</v>
      </c>
      <c r="E39" s="98">
        <v>0.5997001499250375</v>
      </c>
      <c r="F39" s="98">
        <v>2.487562189054726</v>
      </c>
      <c r="G39" s="98">
        <v>0</v>
      </c>
      <c r="H39" s="98">
        <v>0.14487504527345166</v>
      </c>
      <c r="I39" s="98">
        <v>0.7874015748031497</v>
      </c>
      <c r="J39" s="98">
        <v>0.23952095808383234</v>
      </c>
    </row>
    <row r="40" spans="1:10" ht="21" customHeight="1">
      <c r="A40" s="147"/>
      <c r="B40" s="72" t="s">
        <v>231</v>
      </c>
      <c r="C40" s="48"/>
      <c r="D40" s="98"/>
      <c r="E40" s="98"/>
      <c r="F40" s="98"/>
      <c r="G40" s="98"/>
      <c r="H40" s="98"/>
      <c r="I40" s="98"/>
      <c r="J40" s="98"/>
    </row>
    <row r="41" spans="1:10" ht="12" customHeight="1">
      <c r="A41" s="147"/>
      <c r="B41" s="150" t="s">
        <v>238</v>
      </c>
      <c r="C41" s="48"/>
      <c r="D41" s="77">
        <v>100</v>
      </c>
      <c r="E41" s="77">
        <v>100</v>
      </c>
      <c r="F41" s="77">
        <v>100</v>
      </c>
      <c r="G41" s="77">
        <v>100</v>
      </c>
      <c r="H41" s="77">
        <v>100</v>
      </c>
      <c r="I41" s="77">
        <v>100</v>
      </c>
      <c r="J41" s="77">
        <v>100</v>
      </c>
    </row>
    <row r="42" spans="1:10" ht="15" customHeight="1">
      <c r="A42" s="147"/>
      <c r="B42" s="89" t="s">
        <v>70</v>
      </c>
      <c r="C42" s="48"/>
      <c r="D42" s="98">
        <v>5.253427823139732</v>
      </c>
      <c r="E42" s="98">
        <v>2.9612756264236904</v>
      </c>
      <c r="F42" s="98">
        <v>9.487179487179487</v>
      </c>
      <c r="G42" s="98">
        <v>5.47112462006079</v>
      </c>
      <c r="H42" s="98">
        <v>4.94725354674427</v>
      </c>
      <c r="I42" s="98">
        <v>7.437070938215103</v>
      </c>
      <c r="J42" s="98">
        <v>5.528846153846154</v>
      </c>
    </row>
    <row r="43" spans="1:10" ht="15" customHeight="1">
      <c r="A43" s="147"/>
      <c r="B43" s="155" t="s">
        <v>232</v>
      </c>
      <c r="C43" s="48"/>
      <c r="D43" s="98">
        <v>4.668001848713604</v>
      </c>
      <c r="E43" s="98">
        <v>7.137433561123766</v>
      </c>
      <c r="F43" s="98">
        <v>3.076923076923077</v>
      </c>
      <c r="G43" s="98">
        <v>2.127659574468085</v>
      </c>
      <c r="H43" s="98">
        <v>5.856675154601674</v>
      </c>
      <c r="I43" s="98">
        <v>1.6018306636155606</v>
      </c>
      <c r="J43" s="98">
        <v>1.8028846153846154</v>
      </c>
    </row>
    <row r="44" spans="1:10" ht="15" customHeight="1">
      <c r="A44" s="147"/>
      <c r="B44" s="89" t="s">
        <v>233</v>
      </c>
      <c r="C44" s="48"/>
      <c r="D44" s="98">
        <v>58.01879525496842</v>
      </c>
      <c r="E44" s="98">
        <v>67.12224753227031</v>
      </c>
      <c r="F44" s="98">
        <v>58.46153846153846</v>
      </c>
      <c r="G44" s="98">
        <v>60.790273556231</v>
      </c>
      <c r="H44" s="98">
        <v>46.19861767915606</v>
      </c>
      <c r="I44" s="98">
        <v>69.67963386727689</v>
      </c>
      <c r="J44" s="98">
        <v>69.11057692307692</v>
      </c>
    </row>
    <row r="45" spans="1:10" ht="15" customHeight="1">
      <c r="A45" s="147"/>
      <c r="B45" s="89" t="s">
        <v>74</v>
      </c>
      <c r="C45" s="48"/>
      <c r="D45" s="98">
        <v>22.708365429055615</v>
      </c>
      <c r="E45" s="98">
        <v>14.806378132118452</v>
      </c>
      <c r="F45" s="98">
        <v>8.461538461538462</v>
      </c>
      <c r="G45" s="98">
        <v>18.541033434650455</v>
      </c>
      <c r="H45" s="98">
        <v>32.59367042560931</v>
      </c>
      <c r="I45" s="98">
        <v>14.073226544622425</v>
      </c>
      <c r="J45" s="98">
        <v>19.951923076923077</v>
      </c>
    </row>
    <row r="46" spans="1:10" ht="15" customHeight="1">
      <c r="A46" s="147"/>
      <c r="B46" s="89" t="s">
        <v>75</v>
      </c>
      <c r="C46" s="48"/>
      <c r="D46" s="98">
        <v>2.0798028038822984</v>
      </c>
      <c r="E46" s="98">
        <v>3.8724373576309796</v>
      </c>
      <c r="F46" s="98">
        <v>4.102564102564102</v>
      </c>
      <c r="G46" s="98">
        <v>3.3434650455927053</v>
      </c>
      <c r="H46" s="98">
        <v>1.673335758457621</v>
      </c>
      <c r="I46" s="98">
        <v>0.8009153318077803</v>
      </c>
      <c r="J46" s="98">
        <v>0.4807692307692308</v>
      </c>
    </row>
    <row r="47" spans="1:10" ht="15" customHeight="1">
      <c r="A47" s="147"/>
      <c r="B47" s="89" t="s">
        <v>76</v>
      </c>
      <c r="C47" s="48"/>
      <c r="D47" s="98">
        <v>7.240794946849484</v>
      </c>
      <c r="E47" s="98">
        <v>4.100227790432802</v>
      </c>
      <c r="F47" s="98">
        <v>16.41025641025641</v>
      </c>
      <c r="G47" s="98">
        <v>9.72644376899696</v>
      </c>
      <c r="H47" s="98">
        <v>8.730447435431065</v>
      </c>
      <c r="I47" s="98">
        <v>6.178489702517163</v>
      </c>
      <c r="J47" s="98">
        <v>3.125</v>
      </c>
    </row>
    <row r="48" spans="1:10" ht="15" customHeight="1">
      <c r="A48" s="147"/>
      <c r="B48" s="89" t="s">
        <v>77</v>
      </c>
      <c r="C48" s="48"/>
      <c r="D48" s="98">
        <v>0.030811893390848867</v>
      </c>
      <c r="E48" s="98">
        <v>0</v>
      </c>
      <c r="F48" s="98">
        <v>0</v>
      </c>
      <c r="G48" s="98">
        <v>0</v>
      </c>
      <c r="H48" s="98">
        <v>0</v>
      </c>
      <c r="I48" s="98">
        <v>0.2288329519450801</v>
      </c>
      <c r="J48" s="98">
        <v>0</v>
      </c>
    </row>
    <row r="49" spans="1:10" ht="15" customHeight="1">
      <c r="A49" s="147"/>
      <c r="B49" s="156"/>
      <c r="D49" s="157"/>
      <c r="E49" s="27"/>
      <c r="F49" s="27"/>
      <c r="G49" s="27"/>
      <c r="H49" s="27"/>
      <c r="I49" s="27"/>
      <c r="J49" s="27"/>
    </row>
  </sheetData>
  <sheetProtection/>
  <mergeCells count="6">
    <mergeCell ref="D30:J30"/>
    <mergeCell ref="B1:J1"/>
    <mergeCell ref="B2:J2"/>
    <mergeCell ref="B3:J3"/>
    <mergeCell ref="B5:B6"/>
    <mergeCell ref="D5:D6"/>
  </mergeCells>
  <printOptions/>
  <pageMargins left="0.5905511811023623" right="0.5511811023622047" top="0.5905511811023623" bottom="0.7874015748031497" header="0.3937007874015748" footer="0.31496062992125984"/>
  <pageSetup firstPageNumber="39" useFirstPageNumber="1" fitToHeight="1" fitToWidth="1" horizontalDpi="600" verticalDpi="600" orientation="portrait" paperSize="9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IP40"/>
  <sheetViews>
    <sheetView zoomScalePageLayoutView="0" workbookViewId="0" topLeftCell="A1">
      <pane ySplit="6" topLeftCell="A7" activePane="bottomLeft" state="frozen"/>
      <selection pane="topLeft" activeCell="N30" sqref="N30:T39"/>
      <selection pane="bottomLeft" activeCell="A1" sqref="A1"/>
    </sheetView>
  </sheetViews>
  <sheetFormatPr defaultColWidth="10.57421875" defaultRowHeight="12.75"/>
  <cols>
    <col min="1" max="1" width="3.7109375" style="159" customWidth="1"/>
    <col min="2" max="2" width="29.57421875" style="159" customWidth="1"/>
    <col min="3" max="3" width="0.85546875" style="159" customWidth="1"/>
    <col min="4" max="10" width="8.57421875" style="159" customWidth="1"/>
    <col min="11" max="11" width="0.9921875" style="159" customWidth="1"/>
    <col min="12" max="12" width="29.57421875" style="159" customWidth="1"/>
    <col min="13" max="13" width="0.85546875" style="159" customWidth="1"/>
    <col min="14" max="20" width="8.57421875" style="159" customWidth="1"/>
    <col min="21" max="16384" width="10.57421875" style="159" customWidth="1"/>
  </cols>
  <sheetData>
    <row r="1" spans="1:20" ht="15" customHeight="1">
      <c r="A1" s="2"/>
      <c r="B1" s="324" t="s">
        <v>0</v>
      </c>
      <c r="C1" s="324"/>
      <c r="D1" s="324"/>
      <c r="E1" s="324"/>
      <c r="F1" s="324"/>
      <c r="G1" s="324"/>
      <c r="H1" s="324"/>
      <c r="I1" s="324"/>
      <c r="J1" s="324"/>
      <c r="K1" s="93"/>
      <c r="L1" s="324" t="s">
        <v>0</v>
      </c>
      <c r="M1" s="324"/>
      <c r="N1" s="324"/>
      <c r="O1" s="324"/>
      <c r="P1" s="324"/>
      <c r="Q1" s="324"/>
      <c r="R1" s="324"/>
      <c r="S1" s="324"/>
      <c r="T1" s="324"/>
    </row>
    <row r="2" spans="1:250" s="161" customFormat="1" ht="15" customHeight="1">
      <c r="A2" s="2"/>
      <c r="B2" s="324" t="s">
        <v>223</v>
      </c>
      <c r="C2" s="324"/>
      <c r="D2" s="324"/>
      <c r="E2" s="324"/>
      <c r="F2" s="324"/>
      <c r="G2" s="324"/>
      <c r="H2" s="324"/>
      <c r="I2" s="324"/>
      <c r="J2" s="324"/>
      <c r="K2" s="93"/>
      <c r="L2" s="324" t="s">
        <v>223</v>
      </c>
      <c r="M2" s="324"/>
      <c r="N2" s="324"/>
      <c r="O2" s="324"/>
      <c r="P2" s="324"/>
      <c r="Q2" s="324"/>
      <c r="R2" s="324"/>
      <c r="S2" s="324"/>
      <c r="T2" s="324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</row>
    <row r="3" spans="1:20" ht="15" customHeight="1">
      <c r="A3" s="356"/>
      <c r="B3" s="85" t="s">
        <v>239</v>
      </c>
      <c r="C3" s="85"/>
      <c r="D3" s="85"/>
      <c r="E3" s="85"/>
      <c r="F3" s="85"/>
      <c r="G3" s="85"/>
      <c r="H3" s="85"/>
      <c r="I3" s="85"/>
      <c r="J3" s="85"/>
      <c r="K3" s="93"/>
      <c r="L3" s="85" t="s">
        <v>240</v>
      </c>
      <c r="M3" s="85"/>
      <c r="N3" s="85"/>
      <c r="O3" s="85"/>
      <c r="P3" s="85"/>
      <c r="Q3" s="85"/>
      <c r="R3" s="85"/>
      <c r="S3" s="85"/>
      <c r="T3" s="85"/>
    </row>
    <row r="4" spans="1:20" ht="9" customHeight="1">
      <c r="A4" s="356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18" customHeight="1">
      <c r="A5" s="356"/>
      <c r="B5" s="332" t="s">
        <v>98</v>
      </c>
      <c r="C5" s="95"/>
      <c r="D5" s="328" t="s">
        <v>36</v>
      </c>
      <c r="E5" s="354" t="s">
        <v>99</v>
      </c>
      <c r="F5" s="355"/>
      <c r="G5" s="355"/>
      <c r="H5" s="355"/>
      <c r="I5" s="355"/>
      <c r="J5" s="355"/>
      <c r="K5" s="48"/>
      <c r="L5" s="332" t="s">
        <v>98</v>
      </c>
      <c r="M5" s="95"/>
      <c r="N5" s="328" t="s">
        <v>36</v>
      </c>
      <c r="O5" s="354" t="s">
        <v>99</v>
      </c>
      <c r="P5" s="355"/>
      <c r="Q5" s="355"/>
      <c r="R5" s="355"/>
      <c r="S5" s="355"/>
      <c r="T5" s="355"/>
    </row>
    <row r="6" spans="1:20" ht="27" customHeight="1">
      <c r="A6" s="356"/>
      <c r="B6" s="333"/>
      <c r="C6" s="57"/>
      <c r="D6" s="329"/>
      <c r="E6" s="58" t="s">
        <v>20</v>
      </c>
      <c r="F6" s="58" t="s">
        <v>25</v>
      </c>
      <c r="G6" s="58" t="s">
        <v>26</v>
      </c>
      <c r="H6" s="58" t="s">
        <v>27</v>
      </c>
      <c r="I6" s="59" t="s">
        <v>38</v>
      </c>
      <c r="J6" s="58" t="s">
        <v>29</v>
      </c>
      <c r="K6" s="48"/>
      <c r="L6" s="333"/>
      <c r="M6" s="57"/>
      <c r="N6" s="329"/>
      <c r="O6" s="58" t="s">
        <v>20</v>
      </c>
      <c r="P6" s="58" t="s">
        <v>25</v>
      </c>
      <c r="Q6" s="58" t="s">
        <v>26</v>
      </c>
      <c r="R6" s="58" t="s">
        <v>27</v>
      </c>
      <c r="S6" s="59" t="s">
        <v>38</v>
      </c>
      <c r="T6" s="58" t="s">
        <v>29</v>
      </c>
    </row>
    <row r="7" spans="1:20" ht="27" customHeight="1">
      <c r="A7" s="148"/>
      <c r="B7" s="331" t="s">
        <v>101</v>
      </c>
      <c r="C7" s="331"/>
      <c r="D7" s="331"/>
      <c r="E7" s="331"/>
      <c r="F7" s="331"/>
      <c r="G7" s="331"/>
      <c r="H7" s="331"/>
      <c r="I7" s="331"/>
      <c r="J7" s="331"/>
      <c r="K7" s="48"/>
      <c r="L7" s="331" t="s">
        <v>101</v>
      </c>
      <c r="M7" s="331"/>
      <c r="N7" s="331"/>
      <c r="O7" s="331"/>
      <c r="P7" s="331"/>
      <c r="Q7" s="331"/>
      <c r="R7" s="331"/>
      <c r="S7" s="331"/>
      <c r="T7" s="331"/>
    </row>
    <row r="8" spans="1:20" ht="17.25" customHeight="1">
      <c r="A8" s="147"/>
      <c r="B8" s="86" t="s">
        <v>241</v>
      </c>
      <c r="C8" s="67"/>
      <c r="D8" s="64">
        <v>6553</v>
      </c>
      <c r="E8" s="64">
        <v>1334</v>
      </c>
      <c r="F8" s="64">
        <v>402</v>
      </c>
      <c r="G8" s="64">
        <v>332</v>
      </c>
      <c r="H8" s="64">
        <v>2761</v>
      </c>
      <c r="I8" s="64">
        <v>889</v>
      </c>
      <c r="J8" s="64">
        <v>835</v>
      </c>
      <c r="K8" s="48"/>
      <c r="L8" s="86" t="s">
        <v>241</v>
      </c>
      <c r="M8" s="67"/>
      <c r="N8" s="97">
        <v>100</v>
      </c>
      <c r="O8" s="97">
        <v>100</v>
      </c>
      <c r="P8" s="97">
        <v>100</v>
      </c>
      <c r="Q8" s="97">
        <v>100</v>
      </c>
      <c r="R8" s="97">
        <v>100</v>
      </c>
      <c r="S8" s="97">
        <v>100</v>
      </c>
      <c r="T8" s="97">
        <v>100</v>
      </c>
    </row>
    <row r="9" spans="1:20" ht="21" customHeight="1">
      <c r="A9" s="152"/>
      <c r="B9" s="89" t="s">
        <v>103</v>
      </c>
      <c r="C9" s="87"/>
      <c r="D9" s="162">
        <v>4603</v>
      </c>
      <c r="E9" s="162">
        <v>1127</v>
      </c>
      <c r="F9" s="162">
        <v>388</v>
      </c>
      <c r="G9" s="162">
        <v>303</v>
      </c>
      <c r="H9" s="162">
        <v>1529</v>
      </c>
      <c r="I9" s="162">
        <v>835</v>
      </c>
      <c r="J9" s="162">
        <v>421</v>
      </c>
      <c r="K9" s="48"/>
      <c r="L9" s="89" t="s">
        <v>103</v>
      </c>
      <c r="M9" s="87"/>
      <c r="N9" s="98">
        <v>70.24263696017091</v>
      </c>
      <c r="O9" s="98">
        <v>84.48275862068965</v>
      </c>
      <c r="P9" s="98">
        <v>96.51741293532338</v>
      </c>
      <c r="Q9" s="98">
        <v>91.26506024096386</v>
      </c>
      <c r="R9" s="98">
        <v>55.37848605577689</v>
      </c>
      <c r="S9" s="98">
        <v>93.92575928008999</v>
      </c>
      <c r="T9" s="98">
        <v>50.41916167664671</v>
      </c>
    </row>
    <row r="10" spans="1:20" ht="18" customHeight="1">
      <c r="A10" s="152"/>
      <c r="B10" s="89" t="s">
        <v>104</v>
      </c>
      <c r="C10" s="87"/>
      <c r="D10" s="162">
        <v>1596</v>
      </c>
      <c r="E10" s="162">
        <v>197</v>
      </c>
      <c r="F10" s="162">
        <v>12</v>
      </c>
      <c r="G10" s="162">
        <v>20</v>
      </c>
      <c r="H10" s="162">
        <v>1029</v>
      </c>
      <c r="I10" s="162">
        <v>47</v>
      </c>
      <c r="J10" s="162">
        <v>291</v>
      </c>
      <c r="K10" s="48"/>
      <c r="L10" s="89" t="s">
        <v>104</v>
      </c>
      <c r="M10" s="87"/>
      <c r="N10" s="98">
        <v>24.355257134137037</v>
      </c>
      <c r="O10" s="98">
        <v>14.767616191904049</v>
      </c>
      <c r="P10" s="98">
        <v>2.985074626865672</v>
      </c>
      <c r="Q10" s="98">
        <v>6.024096385542169</v>
      </c>
      <c r="R10" s="98">
        <v>37.269105396595435</v>
      </c>
      <c r="S10" s="98">
        <v>5.286839145106861</v>
      </c>
      <c r="T10" s="98">
        <v>34.8502994011976</v>
      </c>
    </row>
    <row r="11" spans="1:20" ht="18" customHeight="1">
      <c r="A11" s="152"/>
      <c r="B11" s="89" t="s">
        <v>105</v>
      </c>
      <c r="C11" s="87"/>
      <c r="D11" s="162">
        <v>343</v>
      </c>
      <c r="E11" s="162">
        <v>9</v>
      </c>
      <c r="F11" s="162">
        <v>2</v>
      </c>
      <c r="G11" s="162">
        <v>9</v>
      </c>
      <c r="H11" s="162">
        <v>194</v>
      </c>
      <c r="I11" s="162">
        <v>7</v>
      </c>
      <c r="J11" s="162">
        <v>122</v>
      </c>
      <c r="K11" s="48"/>
      <c r="L11" s="89" t="s">
        <v>105</v>
      </c>
      <c r="M11" s="87"/>
      <c r="N11" s="98">
        <v>5.2342438577750645</v>
      </c>
      <c r="O11" s="98">
        <v>0.6746626686656672</v>
      </c>
      <c r="P11" s="98">
        <v>0.4975124378109453</v>
      </c>
      <c r="Q11" s="98">
        <v>2.710843373493976</v>
      </c>
      <c r="R11" s="98">
        <v>7.026439695762405</v>
      </c>
      <c r="S11" s="98">
        <v>0.7874015748031497</v>
      </c>
      <c r="T11" s="98">
        <v>14.610778443113773</v>
      </c>
    </row>
    <row r="12" spans="1:20" ht="18" customHeight="1">
      <c r="A12" s="152"/>
      <c r="B12" s="89" t="s">
        <v>106</v>
      </c>
      <c r="C12" s="87"/>
      <c r="D12" s="162">
        <v>11</v>
      </c>
      <c r="E12" s="162">
        <v>1</v>
      </c>
      <c r="F12" s="162">
        <v>0</v>
      </c>
      <c r="G12" s="162">
        <v>0</v>
      </c>
      <c r="H12" s="162">
        <v>9</v>
      </c>
      <c r="I12" s="162">
        <v>0</v>
      </c>
      <c r="J12" s="162">
        <v>1</v>
      </c>
      <c r="K12" s="48"/>
      <c r="L12" s="89" t="s">
        <v>106</v>
      </c>
      <c r="M12" s="87"/>
      <c r="N12" s="98">
        <v>0.16786204791698459</v>
      </c>
      <c r="O12" s="98">
        <v>0.07496251874062969</v>
      </c>
      <c r="P12" s="98">
        <v>0</v>
      </c>
      <c r="Q12" s="98">
        <v>0</v>
      </c>
      <c r="R12" s="98">
        <v>0.3259688518652662</v>
      </c>
      <c r="S12" s="98">
        <v>0</v>
      </c>
      <c r="T12" s="98">
        <v>0.11976047904191617</v>
      </c>
    </row>
    <row r="13" spans="1:20" ht="18" customHeight="1">
      <c r="A13" s="152"/>
      <c r="B13" s="89" t="s">
        <v>107</v>
      </c>
      <c r="C13" s="87"/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48"/>
      <c r="L13" s="89" t="s">
        <v>107</v>
      </c>
      <c r="M13" s="87"/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</row>
    <row r="14" spans="1:20" ht="18.75" customHeight="1">
      <c r="A14" s="152"/>
      <c r="B14" s="89" t="s">
        <v>108</v>
      </c>
      <c r="C14" s="87"/>
      <c r="D14" s="162">
        <v>0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48"/>
      <c r="L14" s="89" t="s">
        <v>108</v>
      </c>
      <c r="M14" s="87"/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</row>
    <row r="15" spans="1:20" ht="18" customHeight="1">
      <c r="A15" s="152"/>
      <c r="B15" s="89" t="s">
        <v>109</v>
      </c>
      <c r="C15" s="87"/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48"/>
      <c r="L15" s="89" t="s">
        <v>109</v>
      </c>
      <c r="M15" s="87"/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</row>
    <row r="16" spans="1:20" ht="15">
      <c r="A16" s="152"/>
      <c r="B16" s="48" t="s">
        <v>110</v>
      </c>
      <c r="C16" s="65"/>
      <c r="D16" s="162"/>
      <c r="E16" s="162"/>
      <c r="F16" s="162"/>
      <c r="G16" s="162"/>
      <c r="H16" s="162"/>
      <c r="I16" s="162"/>
      <c r="J16" s="162"/>
      <c r="K16" s="48"/>
      <c r="L16" s="48" t="s">
        <v>110</v>
      </c>
      <c r="M16" s="131"/>
      <c r="N16" s="163"/>
      <c r="O16" s="163"/>
      <c r="P16" s="163"/>
      <c r="Q16" s="163"/>
      <c r="R16" s="163"/>
      <c r="S16" s="163"/>
      <c r="T16" s="97"/>
    </row>
    <row r="17" spans="1:20" ht="12.75" customHeight="1">
      <c r="A17" s="147"/>
      <c r="B17" s="89" t="s">
        <v>111</v>
      </c>
      <c r="C17" s="48"/>
      <c r="D17" s="102">
        <v>2.3</v>
      </c>
      <c r="E17" s="102">
        <v>1.7</v>
      </c>
      <c r="F17" s="102">
        <v>0.9</v>
      </c>
      <c r="G17" s="102">
        <v>1.2</v>
      </c>
      <c r="H17" s="102">
        <v>2.9</v>
      </c>
      <c r="I17" s="102">
        <v>1.2</v>
      </c>
      <c r="J17" s="102">
        <v>3.2</v>
      </c>
      <c r="K17" s="48"/>
      <c r="L17" s="89" t="s">
        <v>111</v>
      </c>
      <c r="M17" s="110"/>
      <c r="N17" s="164" t="s">
        <v>242</v>
      </c>
      <c r="O17" s="164" t="s">
        <v>242</v>
      </c>
      <c r="P17" s="164" t="s">
        <v>242</v>
      </c>
      <c r="Q17" s="164" t="s">
        <v>242</v>
      </c>
      <c r="R17" s="164" t="s">
        <v>242</v>
      </c>
      <c r="S17" s="164" t="s">
        <v>242</v>
      </c>
      <c r="T17" s="102" t="s">
        <v>242</v>
      </c>
    </row>
    <row r="18" spans="1:20" ht="27" customHeight="1">
      <c r="A18" s="148"/>
      <c r="B18" s="331" t="s">
        <v>243</v>
      </c>
      <c r="C18" s="331"/>
      <c r="D18" s="331"/>
      <c r="E18" s="331"/>
      <c r="F18" s="331"/>
      <c r="G18" s="331"/>
      <c r="H18" s="331"/>
      <c r="I18" s="331"/>
      <c r="J18" s="331"/>
      <c r="K18" s="48"/>
      <c r="L18" s="331" t="s">
        <v>243</v>
      </c>
      <c r="M18" s="331"/>
      <c r="N18" s="331"/>
      <c r="O18" s="331"/>
      <c r="P18" s="331"/>
      <c r="Q18" s="331"/>
      <c r="R18" s="331"/>
      <c r="S18" s="331"/>
      <c r="T18" s="331"/>
    </row>
    <row r="19" spans="1:20" ht="18" customHeight="1">
      <c r="A19" s="147"/>
      <c r="B19" s="86" t="s">
        <v>241</v>
      </c>
      <c r="C19" s="110"/>
      <c r="D19" s="64">
        <v>5271</v>
      </c>
      <c r="E19" s="64">
        <v>913</v>
      </c>
      <c r="F19" s="64">
        <v>285</v>
      </c>
      <c r="G19" s="64">
        <v>227</v>
      </c>
      <c r="H19" s="64">
        <v>2409</v>
      </c>
      <c r="I19" s="64">
        <v>706</v>
      </c>
      <c r="J19" s="64">
        <v>731</v>
      </c>
      <c r="K19" s="48"/>
      <c r="L19" s="86" t="s">
        <v>241</v>
      </c>
      <c r="M19" s="110"/>
      <c r="N19" s="163">
        <v>100</v>
      </c>
      <c r="O19" s="163">
        <v>100</v>
      </c>
      <c r="P19" s="163">
        <v>100</v>
      </c>
      <c r="Q19" s="163">
        <v>100</v>
      </c>
      <c r="R19" s="163">
        <v>100</v>
      </c>
      <c r="S19" s="163">
        <v>100</v>
      </c>
      <c r="T19" s="97">
        <v>100</v>
      </c>
    </row>
    <row r="20" spans="1:20" ht="21" customHeight="1">
      <c r="A20" s="153"/>
      <c r="B20" s="89" t="s">
        <v>103</v>
      </c>
      <c r="C20" s="110"/>
      <c r="D20" s="162">
        <v>3348</v>
      </c>
      <c r="E20" s="162">
        <v>706</v>
      </c>
      <c r="F20" s="162">
        <v>271</v>
      </c>
      <c r="G20" s="162">
        <v>199</v>
      </c>
      <c r="H20" s="162">
        <v>1200</v>
      </c>
      <c r="I20" s="162">
        <v>654</v>
      </c>
      <c r="J20" s="162">
        <v>318</v>
      </c>
      <c r="K20" s="48"/>
      <c r="L20" s="89" t="s">
        <v>103</v>
      </c>
      <c r="M20" s="110"/>
      <c r="N20" s="98">
        <v>63.51735913488901</v>
      </c>
      <c r="O20" s="98">
        <v>77.3274917853231</v>
      </c>
      <c r="P20" s="98">
        <v>95.08771929824562</v>
      </c>
      <c r="Q20" s="98">
        <v>87.66519823788546</v>
      </c>
      <c r="R20" s="98">
        <v>49.813200498132005</v>
      </c>
      <c r="S20" s="98">
        <v>92.63456090651557</v>
      </c>
      <c r="T20" s="98">
        <v>43.50205198358413</v>
      </c>
    </row>
    <row r="21" spans="1:20" ht="18" customHeight="1">
      <c r="A21" s="153"/>
      <c r="B21" s="89" t="s">
        <v>104</v>
      </c>
      <c r="C21" s="110"/>
      <c r="D21" s="162">
        <v>1581</v>
      </c>
      <c r="E21" s="162">
        <v>197</v>
      </c>
      <c r="F21" s="162">
        <v>12</v>
      </c>
      <c r="G21" s="162">
        <v>19</v>
      </c>
      <c r="H21" s="162">
        <v>1017</v>
      </c>
      <c r="I21" s="162">
        <v>45</v>
      </c>
      <c r="J21" s="162">
        <v>291</v>
      </c>
      <c r="K21" s="48"/>
      <c r="L21" s="89" t="s">
        <v>104</v>
      </c>
      <c r="M21" s="110"/>
      <c r="N21" s="98">
        <v>29.994308480364257</v>
      </c>
      <c r="O21" s="98">
        <v>21.57721796276013</v>
      </c>
      <c r="P21" s="98">
        <v>4.2105263157894735</v>
      </c>
      <c r="Q21" s="98">
        <v>8.370044052863436</v>
      </c>
      <c r="R21" s="98">
        <v>42.21668742216688</v>
      </c>
      <c r="S21" s="98">
        <v>6.373937677053824</v>
      </c>
      <c r="T21" s="98">
        <v>39.808481532147745</v>
      </c>
    </row>
    <row r="22" spans="1:20" ht="18" customHeight="1">
      <c r="A22" s="153"/>
      <c r="B22" s="89" t="s">
        <v>105</v>
      </c>
      <c r="C22" s="110"/>
      <c r="D22" s="162">
        <v>336</v>
      </c>
      <c r="E22" s="162">
        <v>9</v>
      </c>
      <c r="F22" s="162">
        <v>2</v>
      </c>
      <c r="G22" s="162">
        <v>9</v>
      </c>
      <c r="H22" s="162">
        <v>187</v>
      </c>
      <c r="I22" s="162">
        <v>7</v>
      </c>
      <c r="J22" s="162">
        <v>122</v>
      </c>
      <c r="K22" s="48"/>
      <c r="L22" s="89" t="s">
        <v>105</v>
      </c>
      <c r="M22" s="110"/>
      <c r="N22" s="98">
        <v>6.374501992031872</v>
      </c>
      <c r="O22" s="98">
        <v>0.9857612267250822</v>
      </c>
      <c r="P22" s="98">
        <v>0.7017543859649122</v>
      </c>
      <c r="Q22" s="98">
        <v>3.9647577092511015</v>
      </c>
      <c r="R22" s="98">
        <v>7.762557077625571</v>
      </c>
      <c r="S22" s="98">
        <v>0.9915014164305949</v>
      </c>
      <c r="T22" s="98">
        <v>16.689466484268127</v>
      </c>
    </row>
    <row r="23" spans="1:20" ht="18" customHeight="1">
      <c r="A23" s="153"/>
      <c r="B23" s="89" t="s">
        <v>106</v>
      </c>
      <c r="C23" s="110"/>
      <c r="D23" s="162">
        <v>6</v>
      </c>
      <c r="E23" s="162">
        <v>1</v>
      </c>
      <c r="F23" s="162">
        <v>0</v>
      </c>
      <c r="G23" s="162">
        <v>0</v>
      </c>
      <c r="H23" s="162">
        <v>5</v>
      </c>
      <c r="I23" s="162">
        <v>0</v>
      </c>
      <c r="J23" s="162">
        <v>0</v>
      </c>
      <c r="K23" s="48"/>
      <c r="L23" s="89" t="s">
        <v>106</v>
      </c>
      <c r="M23" s="110"/>
      <c r="N23" s="98">
        <v>0.11383039271485487</v>
      </c>
      <c r="O23" s="98">
        <v>0.10952902519167579</v>
      </c>
      <c r="P23" s="98">
        <v>0</v>
      </c>
      <c r="Q23" s="98">
        <v>0</v>
      </c>
      <c r="R23" s="98">
        <v>0.20755500207555003</v>
      </c>
      <c r="S23" s="98">
        <v>0</v>
      </c>
      <c r="T23" s="98">
        <v>0</v>
      </c>
    </row>
    <row r="24" spans="1:20" ht="18" customHeight="1">
      <c r="A24" s="153"/>
      <c r="B24" s="89" t="s">
        <v>107</v>
      </c>
      <c r="C24" s="110"/>
      <c r="D24" s="162">
        <v>0</v>
      </c>
      <c r="E24" s="162">
        <v>0</v>
      </c>
      <c r="F24" s="162">
        <v>0</v>
      </c>
      <c r="G24" s="162">
        <v>0</v>
      </c>
      <c r="H24" s="162">
        <v>0</v>
      </c>
      <c r="I24" s="162">
        <v>0</v>
      </c>
      <c r="J24" s="162">
        <v>0</v>
      </c>
      <c r="K24" s="48"/>
      <c r="L24" s="89" t="s">
        <v>107</v>
      </c>
      <c r="M24" s="110"/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</row>
    <row r="25" spans="1:20" ht="18" customHeight="1">
      <c r="A25" s="152"/>
      <c r="B25" s="89" t="s">
        <v>108</v>
      </c>
      <c r="C25" s="110"/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48"/>
      <c r="L25" s="89" t="s">
        <v>108</v>
      </c>
      <c r="M25" s="110"/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</row>
    <row r="26" spans="1:20" ht="18" customHeight="1">
      <c r="A26" s="152"/>
      <c r="B26" s="89" t="s">
        <v>109</v>
      </c>
      <c r="C26" s="110"/>
      <c r="D26" s="162">
        <v>0</v>
      </c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48"/>
      <c r="L26" s="89" t="s">
        <v>109</v>
      </c>
      <c r="M26" s="110"/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</row>
    <row r="27" spans="1:20" ht="18" customHeight="1">
      <c r="A27" s="152"/>
      <c r="B27" s="48" t="s">
        <v>110</v>
      </c>
      <c r="C27" s="110"/>
      <c r="D27" s="162"/>
      <c r="E27" s="162"/>
      <c r="F27" s="162"/>
      <c r="G27" s="162"/>
      <c r="H27" s="162"/>
      <c r="I27" s="162"/>
      <c r="J27" s="162"/>
      <c r="K27" s="48"/>
      <c r="L27" s="48" t="s">
        <v>110</v>
      </c>
      <c r="M27" s="110"/>
      <c r="N27" s="165"/>
      <c r="O27" s="165"/>
      <c r="P27" s="165"/>
      <c r="Q27" s="165"/>
      <c r="R27" s="165"/>
      <c r="S27" s="165"/>
      <c r="T27" s="166"/>
    </row>
    <row r="28" spans="2:20" ht="12.75" customHeight="1">
      <c r="B28" s="89" t="s">
        <v>111</v>
      </c>
      <c r="C28" s="110"/>
      <c r="D28" s="102">
        <v>2.7</v>
      </c>
      <c r="E28" s="102">
        <v>2.3</v>
      </c>
      <c r="F28" s="102">
        <v>1.1</v>
      </c>
      <c r="G28" s="102">
        <v>1.6</v>
      </c>
      <c r="H28" s="102">
        <v>3.2</v>
      </c>
      <c r="I28" s="102">
        <v>1.4</v>
      </c>
      <c r="J28" s="102">
        <v>3.6</v>
      </c>
      <c r="K28" s="48"/>
      <c r="L28" s="89" t="s">
        <v>111</v>
      </c>
      <c r="M28" s="110"/>
      <c r="N28" s="164" t="s">
        <v>242</v>
      </c>
      <c r="O28" s="164" t="s">
        <v>242</v>
      </c>
      <c r="P28" s="164" t="s">
        <v>242</v>
      </c>
      <c r="Q28" s="164" t="s">
        <v>242</v>
      </c>
      <c r="R28" s="164" t="s">
        <v>242</v>
      </c>
      <c r="S28" s="164" t="s">
        <v>242</v>
      </c>
      <c r="T28" s="102" t="s">
        <v>242</v>
      </c>
    </row>
    <row r="29" spans="1:20" ht="27" customHeight="1">
      <c r="A29" s="148"/>
      <c r="B29" s="331" t="s">
        <v>24</v>
      </c>
      <c r="C29" s="331"/>
      <c r="D29" s="331"/>
      <c r="E29" s="331"/>
      <c r="F29" s="331"/>
      <c r="G29" s="331"/>
      <c r="H29" s="331"/>
      <c r="I29" s="331"/>
      <c r="J29" s="331"/>
      <c r="K29" s="48"/>
      <c r="L29" s="331" t="s">
        <v>24</v>
      </c>
      <c r="M29" s="331"/>
      <c r="N29" s="331"/>
      <c r="O29" s="331"/>
      <c r="P29" s="331"/>
      <c r="Q29" s="331"/>
      <c r="R29" s="331"/>
      <c r="S29" s="331"/>
      <c r="T29" s="331"/>
    </row>
    <row r="30" spans="1:20" ht="18" customHeight="1">
      <c r="A30" s="147"/>
      <c r="B30" s="86" t="s">
        <v>241</v>
      </c>
      <c r="C30" s="110"/>
      <c r="D30" s="64">
        <v>1282</v>
      </c>
      <c r="E30" s="64">
        <v>421</v>
      </c>
      <c r="F30" s="64">
        <v>117</v>
      </c>
      <c r="G30" s="64">
        <v>105</v>
      </c>
      <c r="H30" s="64">
        <v>352</v>
      </c>
      <c r="I30" s="64">
        <v>183</v>
      </c>
      <c r="J30" s="64">
        <v>104</v>
      </c>
      <c r="K30" s="48"/>
      <c r="L30" s="86" t="s">
        <v>241</v>
      </c>
      <c r="M30" s="110"/>
      <c r="N30" s="163">
        <v>100</v>
      </c>
      <c r="O30" s="163">
        <v>100</v>
      </c>
      <c r="P30" s="163">
        <v>100</v>
      </c>
      <c r="Q30" s="163">
        <v>100</v>
      </c>
      <c r="R30" s="163">
        <v>100</v>
      </c>
      <c r="S30" s="163">
        <v>100</v>
      </c>
      <c r="T30" s="97">
        <v>100</v>
      </c>
    </row>
    <row r="31" spans="1:20" ht="21" customHeight="1">
      <c r="A31" s="152"/>
      <c r="B31" s="89" t="s">
        <v>103</v>
      </c>
      <c r="C31" s="110"/>
      <c r="D31" s="162">
        <v>1255</v>
      </c>
      <c r="E31" s="162">
        <v>421</v>
      </c>
      <c r="F31" s="162">
        <v>117</v>
      </c>
      <c r="G31" s="162">
        <v>104</v>
      </c>
      <c r="H31" s="162">
        <v>329</v>
      </c>
      <c r="I31" s="162">
        <v>181</v>
      </c>
      <c r="J31" s="162">
        <v>103</v>
      </c>
      <c r="K31" s="48"/>
      <c r="L31" s="89" t="s">
        <v>103</v>
      </c>
      <c r="M31" s="110"/>
      <c r="N31" s="98">
        <v>97.89391575663026</v>
      </c>
      <c r="O31" s="98">
        <v>100</v>
      </c>
      <c r="P31" s="98">
        <v>100</v>
      </c>
      <c r="Q31" s="98">
        <v>99.04761904761905</v>
      </c>
      <c r="R31" s="98">
        <v>93.4659090909091</v>
      </c>
      <c r="S31" s="98">
        <v>98.90710382513662</v>
      </c>
      <c r="T31" s="98">
        <v>99.03846153846153</v>
      </c>
    </row>
    <row r="32" spans="1:20" ht="18" customHeight="1">
      <c r="A32" s="152"/>
      <c r="B32" s="89" t="s">
        <v>104</v>
      </c>
      <c r="C32" s="110"/>
      <c r="D32" s="162">
        <v>15</v>
      </c>
      <c r="E32" s="162">
        <v>0</v>
      </c>
      <c r="F32" s="162">
        <v>0</v>
      </c>
      <c r="G32" s="162">
        <v>1</v>
      </c>
      <c r="H32" s="162">
        <v>12</v>
      </c>
      <c r="I32" s="162">
        <v>2</v>
      </c>
      <c r="J32" s="162">
        <v>0</v>
      </c>
      <c r="K32" s="48"/>
      <c r="L32" s="89" t="s">
        <v>104</v>
      </c>
      <c r="M32" s="110"/>
      <c r="N32" s="98">
        <v>1.1700468018720749</v>
      </c>
      <c r="O32" s="98">
        <v>0</v>
      </c>
      <c r="P32" s="98">
        <v>0</v>
      </c>
      <c r="Q32" s="98">
        <v>0.9523809523809523</v>
      </c>
      <c r="R32" s="98">
        <v>3.409090909090909</v>
      </c>
      <c r="S32" s="98">
        <v>1.092896174863388</v>
      </c>
      <c r="T32" s="98">
        <v>0</v>
      </c>
    </row>
    <row r="33" spans="1:20" ht="18" customHeight="1">
      <c r="A33" s="152"/>
      <c r="B33" s="89" t="s">
        <v>105</v>
      </c>
      <c r="C33" s="110"/>
      <c r="D33" s="162">
        <v>7</v>
      </c>
      <c r="E33" s="162">
        <v>0</v>
      </c>
      <c r="F33" s="162">
        <v>0</v>
      </c>
      <c r="G33" s="162">
        <v>0</v>
      </c>
      <c r="H33" s="162">
        <v>7</v>
      </c>
      <c r="I33" s="162">
        <v>0</v>
      </c>
      <c r="J33" s="162">
        <v>0</v>
      </c>
      <c r="K33" s="48"/>
      <c r="L33" s="89" t="s">
        <v>105</v>
      </c>
      <c r="M33" s="110"/>
      <c r="N33" s="98">
        <v>0.5460218408736349</v>
      </c>
      <c r="O33" s="98">
        <v>0</v>
      </c>
      <c r="P33" s="98">
        <v>0</v>
      </c>
      <c r="Q33" s="98">
        <v>0</v>
      </c>
      <c r="R33" s="98">
        <v>1.9886363636363635</v>
      </c>
      <c r="S33" s="98">
        <v>0</v>
      </c>
      <c r="T33" s="98">
        <v>0</v>
      </c>
    </row>
    <row r="34" spans="1:20" ht="18" customHeight="1">
      <c r="A34" s="152"/>
      <c r="B34" s="89" t="s">
        <v>106</v>
      </c>
      <c r="C34" s="110"/>
      <c r="D34" s="162">
        <v>5</v>
      </c>
      <c r="E34" s="162">
        <v>0</v>
      </c>
      <c r="F34" s="162">
        <v>0</v>
      </c>
      <c r="G34" s="162">
        <v>0</v>
      </c>
      <c r="H34" s="162">
        <v>4</v>
      </c>
      <c r="I34" s="162">
        <v>0</v>
      </c>
      <c r="J34" s="162">
        <v>1</v>
      </c>
      <c r="K34" s="48"/>
      <c r="L34" s="89" t="s">
        <v>106</v>
      </c>
      <c r="M34" s="110"/>
      <c r="N34" s="98">
        <v>0.39001560062402496</v>
      </c>
      <c r="O34" s="98">
        <v>0</v>
      </c>
      <c r="P34" s="98">
        <v>0</v>
      </c>
      <c r="Q34" s="98">
        <v>0</v>
      </c>
      <c r="R34" s="98">
        <v>1.1363636363636365</v>
      </c>
      <c r="S34" s="98">
        <v>0</v>
      </c>
      <c r="T34" s="98">
        <v>0.9615384615384616</v>
      </c>
    </row>
    <row r="35" spans="1:20" ht="18" customHeight="1">
      <c r="A35" s="152"/>
      <c r="B35" s="89" t="s">
        <v>107</v>
      </c>
      <c r="C35" s="110"/>
      <c r="D35" s="162">
        <v>0</v>
      </c>
      <c r="E35" s="162">
        <v>0</v>
      </c>
      <c r="F35" s="162">
        <v>0</v>
      </c>
      <c r="G35" s="162">
        <v>0</v>
      </c>
      <c r="H35" s="162">
        <v>0</v>
      </c>
      <c r="I35" s="162">
        <v>0</v>
      </c>
      <c r="J35" s="162">
        <v>0</v>
      </c>
      <c r="K35" s="48"/>
      <c r="L35" s="89" t="s">
        <v>107</v>
      </c>
      <c r="M35" s="110"/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</row>
    <row r="36" spans="1:20" ht="18" customHeight="1">
      <c r="A36" s="152"/>
      <c r="B36" s="89" t="s">
        <v>108</v>
      </c>
      <c r="C36" s="110"/>
      <c r="D36" s="162">
        <v>0</v>
      </c>
      <c r="E36" s="162">
        <v>0</v>
      </c>
      <c r="F36" s="162">
        <v>0</v>
      </c>
      <c r="G36" s="162">
        <v>0</v>
      </c>
      <c r="H36" s="162">
        <v>0</v>
      </c>
      <c r="I36" s="162">
        <v>0</v>
      </c>
      <c r="J36" s="162">
        <v>0</v>
      </c>
      <c r="K36" s="48"/>
      <c r="L36" s="89" t="s">
        <v>108</v>
      </c>
      <c r="M36" s="110"/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</row>
    <row r="37" spans="1:20" ht="18" customHeight="1">
      <c r="A37" s="152"/>
      <c r="B37" s="89" t="s">
        <v>109</v>
      </c>
      <c r="C37" s="110"/>
      <c r="D37" s="162">
        <v>0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48"/>
      <c r="L37" s="89" t="s">
        <v>109</v>
      </c>
      <c r="M37" s="110"/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</row>
    <row r="38" spans="1:20" ht="18" customHeight="1">
      <c r="A38" s="152"/>
      <c r="B38" s="48" t="s">
        <v>110</v>
      </c>
      <c r="C38" s="110"/>
      <c r="D38" s="162"/>
      <c r="E38" s="162"/>
      <c r="F38" s="162"/>
      <c r="G38" s="162"/>
      <c r="H38" s="162"/>
      <c r="I38" s="162"/>
      <c r="J38" s="162"/>
      <c r="K38" s="48"/>
      <c r="L38" s="48" t="s">
        <v>110</v>
      </c>
      <c r="M38" s="110"/>
      <c r="N38" s="165"/>
      <c r="O38" s="165"/>
      <c r="P38" s="165"/>
      <c r="Q38" s="165"/>
      <c r="R38" s="165"/>
      <c r="S38" s="165"/>
      <c r="T38" s="166"/>
    </row>
    <row r="39" spans="2:20" ht="12.75" customHeight="1">
      <c r="B39" s="89" t="s">
        <v>111</v>
      </c>
      <c r="C39" s="110"/>
      <c r="D39" s="102">
        <v>0.6</v>
      </c>
      <c r="E39" s="102">
        <v>0.4</v>
      </c>
      <c r="F39" s="102">
        <v>0.5</v>
      </c>
      <c r="G39" s="102">
        <v>0.4</v>
      </c>
      <c r="H39" s="102">
        <v>1</v>
      </c>
      <c r="I39" s="102">
        <v>0.6</v>
      </c>
      <c r="J39" s="102">
        <v>0.6</v>
      </c>
      <c r="K39" s="48"/>
      <c r="L39" s="89" t="s">
        <v>111</v>
      </c>
      <c r="M39" s="110"/>
      <c r="N39" s="164" t="s">
        <v>242</v>
      </c>
      <c r="O39" s="164" t="s">
        <v>242</v>
      </c>
      <c r="P39" s="164" t="s">
        <v>242</v>
      </c>
      <c r="Q39" s="164" t="s">
        <v>242</v>
      </c>
      <c r="R39" s="164" t="s">
        <v>242</v>
      </c>
      <c r="S39" s="164" t="s">
        <v>242</v>
      </c>
      <c r="T39" s="102" t="s">
        <v>242</v>
      </c>
    </row>
    <row r="40" spans="2:20" ht="18" customHeight="1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</row>
    <row r="41" ht="18" customHeight="1"/>
    <row r="42" ht="18" customHeight="1"/>
    <row r="43" ht="18" customHeight="1"/>
    <row r="44" ht="18" customHeight="1"/>
  </sheetData>
  <sheetProtection/>
  <mergeCells count="17">
    <mergeCell ref="A3:A6"/>
    <mergeCell ref="B5:B6"/>
    <mergeCell ref="D5:D6"/>
    <mergeCell ref="E5:J5"/>
    <mergeCell ref="L5:L6"/>
    <mergeCell ref="B29:J29"/>
    <mergeCell ref="L29:T29"/>
    <mergeCell ref="B7:J7"/>
    <mergeCell ref="L7:T7"/>
    <mergeCell ref="B18:J18"/>
    <mergeCell ref="L18:T18"/>
    <mergeCell ref="B1:J1"/>
    <mergeCell ref="L1:T1"/>
    <mergeCell ref="B2:J2"/>
    <mergeCell ref="L2:T2"/>
    <mergeCell ref="N5:N6"/>
    <mergeCell ref="O5:T5"/>
  </mergeCells>
  <printOptions/>
  <pageMargins left="0.5905511811023623" right="0.5511811023622047" top="0.5905511811023623" bottom="0.7874015748031497" header="0.3937007874015748" footer="0.5118110236220472"/>
  <pageSetup firstPageNumber="40" useFirstPageNumber="1" horizontalDpi="600" verticalDpi="600" orientation="portrait" paperSize="9" r:id="rId1"/>
  <headerFooter scaleWithDoc="0" alignWithMargins="0">
    <oddFooter>&amp;C&amp;P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2014-03-11T11:07:51Z</dcterms:created>
  <dcterms:modified xsi:type="dcterms:W3CDTF">2014-03-20T12:47:38Z</dcterms:modified>
  <cp:category/>
  <cp:version/>
  <cp:contentType/>
  <cp:contentStatus/>
</cp:coreProperties>
</file>