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15" windowHeight="11820" activeTab="0"/>
  </bookViews>
  <sheets>
    <sheet name="T1-S10" sheetId="1" r:id="rId1"/>
    <sheet name="T2-S11" sheetId="2" r:id="rId2"/>
    <sheet name="T3-S12" sheetId="3" r:id="rId3"/>
    <sheet name="T4-S13" sheetId="4" r:id="rId4"/>
    <sheet name="T4-S14" sheetId="5" r:id="rId5"/>
    <sheet name="T4-S15" sheetId="6" r:id="rId6"/>
    <sheet name="T5-S16" sheetId="7" r:id="rId7"/>
    <sheet name="T6-S17" sheetId="8" r:id="rId8"/>
    <sheet name="T6-S18" sheetId="9" r:id="rId9"/>
    <sheet name="T6-S19" sheetId="10" r:id="rId10"/>
    <sheet name="T6-S20" sheetId="11" r:id="rId11"/>
    <sheet name="T7-S21" sheetId="12" r:id="rId12"/>
    <sheet name="T7-S22" sheetId="13" r:id="rId13"/>
    <sheet name="T7-S23" sheetId="14" r:id="rId14"/>
    <sheet name="T7-S24" sheetId="15" r:id="rId15"/>
    <sheet name="T8-S25" sheetId="16" r:id="rId16"/>
    <sheet name="T8-S26" sheetId="17" r:id="rId17"/>
    <sheet name="T8-S27" sheetId="18" r:id="rId18"/>
    <sheet name="T8-S28" sheetId="19" r:id="rId19"/>
    <sheet name="T9-S29" sheetId="20" r:id="rId20"/>
    <sheet name="T9-S30" sheetId="21" r:id="rId21"/>
    <sheet name="T9-S31" sheetId="22" r:id="rId22"/>
    <sheet name="T9-S32" sheetId="23" r:id="rId23"/>
  </sheets>
  <definedNames/>
  <calcPr fullCalcOnLoad="1"/>
</workbook>
</file>

<file path=xl/sharedStrings.xml><?xml version="1.0" encoding="utf-8"?>
<sst xmlns="http://schemas.openxmlformats.org/spreadsheetml/2006/main" count="2142" uniqueCount="472">
  <si>
    <t>1. Insolvenzverfahren in Bayern seit 1990</t>
  </si>
  <si>
    <t>Jahr</t>
  </si>
  <si>
    <r>
      <t>Insolvenzverfahren</t>
    </r>
    <r>
      <rPr>
        <sz val="1"/>
        <rFont val="Arial"/>
        <family val="2"/>
      </rPr>
      <t xml:space="preserve"> </t>
    </r>
    <r>
      <rPr>
        <vertAlign val="superscript"/>
        <sz val="7.5"/>
        <rFont val="Arial"/>
        <family val="2"/>
      </rPr>
      <t>1) 2)</t>
    </r>
  </si>
  <si>
    <t>davon</t>
  </si>
  <si>
    <t>insgesamt</t>
  </si>
  <si>
    <t>voraussichtliche 
Forderungen</t>
  </si>
  <si>
    <t>Unternehmensinsolvenzen</t>
  </si>
  <si>
    <r>
      <t>Insolvenzen der übrigen Schuldner</t>
    </r>
    <r>
      <rPr>
        <sz val="2"/>
        <rFont val="Arial"/>
        <family val="2"/>
      </rPr>
      <t xml:space="preserve"> </t>
    </r>
    <r>
      <rPr>
        <vertAlign val="superscript"/>
        <sz val="7.5"/>
        <rFont val="Arial"/>
        <family val="2"/>
      </rPr>
      <t>3)</t>
    </r>
  </si>
  <si>
    <t>betroffene
Arbeitnehmer</t>
  </si>
  <si>
    <t>voraussichtliche
Forderungen</t>
  </si>
  <si>
    <t>darunter</t>
  </si>
  <si>
    <t>Verbraucher</t>
  </si>
  <si>
    <t>ehemals
selbständig
Tätige</t>
  </si>
  <si>
    <t>Anzahl</t>
  </si>
  <si>
    <t>1 000 €</t>
  </si>
  <si>
    <t xml:space="preserve">. </t>
  </si>
  <si>
    <t>Veränderungen in % gegenüber dem Vorjahr</t>
  </si>
  <si>
    <t>X</t>
  </si>
  <si>
    <t>————</t>
  </si>
  <si>
    <r>
      <t xml:space="preserve">    1)</t>
    </r>
    <r>
      <rPr>
        <sz val="7"/>
        <rFont val="Arial"/>
        <family val="2"/>
      </rPr>
      <t xml:space="preserve"> In den Jahren 1990 bis 1998 einschl. Anschlusskonkurse und mangels Masse abgelehnter Verfahren. - </t>
    </r>
    <r>
      <rPr>
        <vertAlign val="superscript"/>
        <sz val="7"/>
        <rFont val="Arial"/>
        <family val="2"/>
      </rPr>
      <t xml:space="preserve">2) </t>
    </r>
    <r>
      <rPr>
        <sz val="7"/>
        <rFont val="Arial"/>
        <family val="2"/>
      </rPr>
      <t>Seit 1. Januar 1999 gilt eine bundeseinheitliche Insolvenzordnung, seit dem 01. Januar 2013 das Gesetz über die Insolvenzstatistik (InsStatG).</t>
    </r>
    <r>
      <rPr>
        <vertAlign val="superscript"/>
        <sz val="7"/>
        <rFont val="Arial"/>
        <family val="2"/>
      </rPr>
      <t xml:space="preserve"> </t>
    </r>
    <r>
      <rPr>
        <sz val="7"/>
        <rFont val="Arial"/>
        <family val="2"/>
      </rPr>
      <t>-</t>
    </r>
    <r>
      <rPr>
        <vertAlign val="superscript"/>
        <sz val="7"/>
        <rFont val="Arial"/>
        <family val="2"/>
      </rPr>
      <t xml:space="preserve"> 3) </t>
    </r>
    <r>
      <rPr>
        <sz val="7"/>
        <rFont val="Arial"/>
        <family val="2"/>
      </rPr>
      <t xml:space="preserve">Verbraucher, ehemals selbständig Tätige, natürliche Personen als Gesellschafter u.Ä., Nachlässe und Gesamtgut. Der Nachweis für Verbraucher ist seit 1999 möglich, der Nachweis für ehemals selbständig Tätige seit 2002. </t>
    </r>
  </si>
  <si>
    <t>2. Insolvenzverfahren in Bayern 2012 und 2013 nach Wirtschaftsabschnitten</t>
  </si>
  <si>
    <r>
      <t>Nr.
der
Klassi-
fikation</t>
    </r>
    <r>
      <rPr>
        <sz val="1"/>
        <rFont val="Arial"/>
        <family val="2"/>
      </rPr>
      <t xml:space="preserve"> </t>
    </r>
    <r>
      <rPr>
        <vertAlign val="superscript"/>
        <sz val="7.5"/>
        <rFont val="Arial"/>
        <family val="2"/>
      </rPr>
      <t>1)</t>
    </r>
  </si>
  <si>
    <t>Bezeichnung</t>
  </si>
  <si>
    <t>Insolvenzverfahren in Bayern</t>
  </si>
  <si>
    <t>2012</t>
  </si>
  <si>
    <t>2013</t>
  </si>
  <si>
    <t>Ver-
änderung
gegenüber
dem
Vorjahr</t>
  </si>
  <si>
    <t>%</t>
  </si>
  <si>
    <t>Insolvenzverfahren insgesamt</t>
  </si>
  <si>
    <t>C</t>
  </si>
  <si>
    <t>Verarbeitendes Gewerbe</t>
  </si>
  <si>
    <t>F</t>
  </si>
  <si>
    <t>Baugewerbe</t>
  </si>
  <si>
    <t>G</t>
  </si>
  <si>
    <t>Handel; Instandhaltung u.  Reparatur v. Kfz.</t>
  </si>
  <si>
    <t>H</t>
  </si>
  <si>
    <t>Verkehr u. Lagerei</t>
  </si>
  <si>
    <t>I</t>
  </si>
  <si>
    <t>Gastgewerbe</t>
  </si>
  <si>
    <t>J</t>
  </si>
  <si>
    <t>Information und Kommunikation</t>
  </si>
  <si>
    <t>K-N, S</t>
  </si>
  <si>
    <t>Dienstleistungen</t>
  </si>
  <si>
    <t>A,B,D,E,O-R</t>
  </si>
  <si>
    <t>Übrige Wirtschaftsabschnitte …………………………………………….</t>
  </si>
  <si>
    <t>A-S</t>
  </si>
  <si>
    <t>Unternehmensinsolvenzen zusammen</t>
  </si>
  <si>
    <t>Andere Gemeinschuldner</t>
  </si>
  <si>
    <r>
      <t>ehemals selbständig Tätige</t>
    </r>
    <r>
      <rPr>
        <sz val="2"/>
        <rFont val="Arial"/>
        <family val="2"/>
      </rPr>
      <t xml:space="preserve"> </t>
    </r>
    <r>
      <rPr>
        <vertAlign val="superscript"/>
        <sz val="7.5"/>
        <rFont val="Arial"/>
        <family val="2"/>
      </rPr>
      <t xml:space="preserve">2) </t>
    </r>
    <r>
      <rPr>
        <sz val="7.5"/>
        <rFont val="Arial"/>
        <family val="2"/>
      </rPr>
      <t>……………………………..</t>
    </r>
  </si>
  <si>
    <r>
      <t>ehemals selbständig Tätige</t>
    </r>
    <r>
      <rPr>
        <sz val="2"/>
        <rFont val="Arial"/>
        <family val="2"/>
      </rPr>
      <t xml:space="preserve"> </t>
    </r>
    <r>
      <rPr>
        <vertAlign val="superscript"/>
        <sz val="7.5"/>
        <rFont val="Arial"/>
        <family val="2"/>
      </rPr>
      <t xml:space="preserve">3) </t>
    </r>
    <r>
      <rPr>
        <sz val="7.5"/>
        <rFont val="Arial"/>
        <family val="2"/>
      </rPr>
      <t>……………………………..</t>
    </r>
  </si>
  <si>
    <t>Nachlässe und Gesamtgut</t>
  </si>
  <si>
    <t>Natürliche Personen als Gesellschafter u.Ä.</t>
  </si>
  <si>
    <t>Insgesamt</t>
  </si>
  <si>
    <t>Darunter mangels Masse abgewiesene Insolvenzverfahren</t>
  </si>
  <si>
    <r>
      <t xml:space="preserve">    1) </t>
    </r>
    <r>
      <rPr>
        <sz val="7"/>
        <rFont val="Arial"/>
        <family val="2"/>
      </rPr>
      <t xml:space="preserve">Klassifikation der Wirtschaftszweige, Ausgabe 2008 (WZ 2008), Kurzbezeichnung. - </t>
    </r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 xml:space="preserve"> …</t>
    </r>
    <r>
      <rPr>
        <vertAlign val="superscript"/>
        <sz val="7"/>
        <rFont val="Arial"/>
        <family val="2"/>
      </rPr>
      <t xml:space="preserve"> </t>
    </r>
    <r>
      <rPr>
        <sz val="7"/>
        <rFont val="Arial"/>
        <family val="2"/>
      </rPr>
      <t xml:space="preserve">die ein Regelinsolvenzverfahren durchlaufen bzw. deren Vermögensverhältnisse nicht überschaubar sind. - </t>
    </r>
    <r>
      <rPr>
        <vertAlign val="superscript"/>
        <sz val="7"/>
        <rFont val="Arial"/>
        <family val="2"/>
      </rPr>
      <t>3)</t>
    </r>
    <r>
      <rPr>
        <sz val="7"/>
        <rFont val="Arial"/>
        <family val="2"/>
      </rPr>
      <t xml:space="preserve"> … die ein vereinfachtes Verfahren durchlaufen bzw. deren Vermögensverhältnisse überschaubar sind.</t>
    </r>
  </si>
  <si>
    <t>3. Insolvenzverfahren in Bayern 2013 nach verschiedenen Gliederungsmerkmalen</t>
  </si>
  <si>
    <t>Lfd.
Nr.</t>
  </si>
  <si>
    <t>Insolvenzverfahren</t>
  </si>
  <si>
    <t>Verfahren
insgesamt</t>
  </si>
  <si>
    <t>Dagegen
im 
Vorjahr:
Verfahren
insgesamt</t>
  </si>
  <si>
    <t>Betroffene
Arbeit-
nehmer</t>
  </si>
  <si>
    <t>Voraus-
sichtliche
Forde-
rungen</t>
  </si>
  <si>
    <t>eröffnet</t>
  </si>
  <si>
    <t>mangels
Masse
abgewiesen</t>
  </si>
  <si>
    <t>Schulden-
bereinigungs-
plan ange-
nommen</t>
  </si>
  <si>
    <t>Gegenstand der Nachweisung</t>
  </si>
  <si>
    <t>Gast-
gewerbe</t>
  </si>
  <si>
    <r>
      <t>Verkehr u.
Nachrich-
tenüber-
mittlung</t>
    </r>
    <r>
      <rPr>
        <vertAlign val="superscript"/>
        <sz val="7"/>
        <rFont val="Arial"/>
        <family val="2"/>
      </rPr>
      <t>1)</t>
    </r>
  </si>
  <si>
    <r>
      <t>Dienst-
leistun-
gen</t>
    </r>
    <r>
      <rPr>
        <vertAlign val="superscript"/>
        <sz val="7"/>
        <rFont val="Arial"/>
        <family val="2"/>
      </rPr>
      <t>2)</t>
    </r>
  </si>
  <si>
    <t>Personen-
gesell-
schaften</t>
  </si>
  <si>
    <t>nach Art der Verfahren</t>
  </si>
  <si>
    <t>Eröffnetes Verfahren</t>
  </si>
  <si>
    <t>Mangels Masse abgewiesene Anträge</t>
  </si>
  <si>
    <t xml:space="preserve">Verfafahren mit Schuldenbereinigungsplan </t>
  </si>
  <si>
    <t xml:space="preserve">nach Höhe der voraussichtlichen Forderungen </t>
  </si>
  <si>
    <t>unter</t>
  </si>
  <si>
    <t>5 000</t>
  </si>
  <si>
    <t/>
  </si>
  <si>
    <t>bis unter</t>
  </si>
  <si>
    <t>50 000</t>
  </si>
  <si>
    <t>250 000</t>
  </si>
  <si>
    <t>500 000</t>
  </si>
  <si>
    <t>1 000 000</t>
  </si>
  <si>
    <t>5 000 000</t>
  </si>
  <si>
    <t>25 000 000</t>
  </si>
  <si>
    <t>-</t>
  </si>
  <si>
    <t>oder mehr</t>
  </si>
  <si>
    <t>Unternehmen</t>
  </si>
  <si>
    <t>Zusammen</t>
  </si>
  <si>
    <t>nach Rechtsformen</t>
  </si>
  <si>
    <t>Einzeluntern., Freie Berufe, Kleingewerbe</t>
  </si>
  <si>
    <t>Personengesellschaften (OHG, KG, GbR)</t>
  </si>
  <si>
    <t>GmbH &amp; Co. KG</t>
  </si>
  <si>
    <t>GbR</t>
  </si>
  <si>
    <t xml:space="preserve">Gesellschaften mit beschränkter Haftung </t>
  </si>
  <si>
    <t>davon:</t>
  </si>
  <si>
    <t xml:space="preserve">GmbH ohne Unternehmergesellschaft </t>
  </si>
  <si>
    <t>(haftungsbeschränkt)</t>
  </si>
  <si>
    <t>Unternehmerges. (haftungsbeschränkt)</t>
  </si>
  <si>
    <t>Aktiengesellschaften, KGaA</t>
  </si>
  <si>
    <r>
      <t>Private Company Limited by Shares (Ltd)</t>
    </r>
    <r>
      <rPr>
        <vertAlign val="superscript"/>
        <sz val="7"/>
        <rFont val="Arial"/>
        <family val="2"/>
      </rPr>
      <t xml:space="preserve">1) </t>
    </r>
    <r>
      <rPr>
        <sz val="7"/>
        <rFont val="Arial"/>
        <family val="2"/>
      </rPr>
      <t>……</t>
    </r>
  </si>
  <si>
    <t>Sonstige Rechtsformen</t>
  </si>
  <si>
    <t>nach dem Alter der Unternehmen</t>
  </si>
  <si>
    <t>Unter 8 Jahre alt</t>
  </si>
  <si>
    <t>bis 3 Jahre alt</t>
  </si>
  <si>
    <t>8 Jahre oder älter</t>
  </si>
  <si>
    <t>Unbekannt</t>
  </si>
  <si>
    <t>nach der Zahl der Arbeitnehmer/-innen</t>
  </si>
  <si>
    <t>Kein Arbeitnehmer/-in</t>
  </si>
  <si>
    <t>1 Arbeitnehmer/-in</t>
  </si>
  <si>
    <t>2 bis 5 Arbeitnehmer/-innen</t>
  </si>
  <si>
    <t>6 bis 10 Arbeitnehmer/-innen</t>
  </si>
  <si>
    <t>11 bis 100 Arbeitnehmer/-innen</t>
  </si>
  <si>
    <t>Mehr als 100 Arbeitnehmer/-innen</t>
  </si>
  <si>
    <t>Übrige Schuldner</t>
  </si>
  <si>
    <r>
      <t>Ehemals selbständig Tätige</t>
    </r>
    <r>
      <rPr>
        <vertAlign val="superscript"/>
        <sz val="7"/>
        <rFont val="Arial"/>
        <family val="2"/>
      </rPr>
      <t xml:space="preserve">2) </t>
    </r>
    <r>
      <rPr>
        <sz val="7"/>
        <rFont val="Arial"/>
        <family val="2"/>
      </rPr>
      <t>……………………..</t>
    </r>
  </si>
  <si>
    <r>
      <t>davon: mit Regelinsolvenzverfahren</t>
    </r>
    <r>
      <rPr>
        <vertAlign val="superscript"/>
        <sz val="7"/>
        <rFont val="Arial"/>
        <family val="2"/>
      </rPr>
      <t xml:space="preserve">2) </t>
    </r>
    <r>
      <rPr>
        <sz val="7"/>
        <rFont val="Arial"/>
        <family val="2"/>
      </rPr>
      <t>…………………….</t>
    </r>
  </si>
  <si>
    <r>
      <t xml:space="preserve">            mit vereinfachtem Verfahren</t>
    </r>
    <r>
      <rPr>
        <vertAlign val="superscript"/>
        <sz val="7"/>
        <rFont val="Arial"/>
        <family val="2"/>
      </rPr>
      <t xml:space="preserve">3) </t>
    </r>
    <r>
      <rPr>
        <sz val="7"/>
        <rFont val="Arial"/>
        <family val="2"/>
      </rPr>
      <t>…………………….</t>
    </r>
  </si>
  <si>
    <r>
      <t xml:space="preserve">    1) </t>
    </r>
    <r>
      <rPr>
        <sz val="7"/>
        <rFont val="Arial"/>
        <family val="2"/>
      </rPr>
      <t xml:space="preserve">Bis 2005 bei den sonstigen Rechtsformen beinhaltet. - </t>
    </r>
    <r>
      <rPr>
        <vertAlign val="superscript"/>
        <sz val="7"/>
        <rFont val="Arial"/>
        <family val="2"/>
      </rPr>
      <t xml:space="preserve">2) </t>
    </r>
    <r>
      <rPr>
        <sz val="7"/>
        <rFont val="Arial"/>
        <family val="2"/>
      </rPr>
      <t xml:space="preserve">… die ein Regelinsolvenzverfahren durchlaufen bzw. deren Vermögensverhältnisse nicht überschaubar sind. - </t>
    </r>
    <r>
      <rPr>
        <vertAlign val="superscript"/>
        <sz val="7"/>
        <rFont val="Arial"/>
        <family val="2"/>
      </rPr>
      <t>3)</t>
    </r>
    <r>
      <rPr>
        <sz val="7"/>
        <rFont val="Arial"/>
        <family val="2"/>
      </rPr>
      <t xml:space="preserve"> … die ein vereinfachtes Verfahren durchlaufen bzw. deren Vermögensverhältnisse überschaubar sind.</t>
    </r>
  </si>
  <si>
    <t>4. Unternehmensinsolvenzen in Bayern 2013 nach ausgewählten Wirtschaftsbereichen</t>
  </si>
  <si>
    <t>Wirtschaftszweig
(H.v. = Herstellung von
E.v. = Erbringung von)</t>
  </si>
  <si>
    <r>
      <t>Dienst-
leistun-
gen</t>
    </r>
    <r>
      <rPr>
        <sz val="7.5"/>
        <rFont val="Arial"/>
        <family val="2"/>
      </rPr>
      <t>2)</t>
    </r>
  </si>
  <si>
    <t>A - S</t>
  </si>
  <si>
    <t>A</t>
  </si>
  <si>
    <t>Land- u. Forstwirtschaft, Fischerei</t>
  </si>
  <si>
    <t>01</t>
  </si>
  <si>
    <t>dav.</t>
  </si>
  <si>
    <t>Landwirtschaft, Jagd u. damit verbundene Tätigkeiten</t>
  </si>
  <si>
    <t>02</t>
  </si>
  <si>
    <t>Forstwirtschaft und Holzeinschlag</t>
  </si>
  <si>
    <t>03</t>
  </si>
  <si>
    <t>Fischerei und Aquakultur</t>
  </si>
  <si>
    <t>B</t>
  </si>
  <si>
    <t>Bergbau u. Gewinnung v. Steinen u. Erden</t>
  </si>
  <si>
    <t>.</t>
  </si>
  <si>
    <t>H.v. Nahrungs- u. Futtermitteln</t>
  </si>
  <si>
    <t>Getränkeherstellung</t>
  </si>
  <si>
    <t>Tabakverarbeitung</t>
  </si>
  <si>
    <t>H.v. Textilien</t>
  </si>
  <si>
    <t>H.v. Bekleidung</t>
  </si>
  <si>
    <t>H.v. Leder, Lederwaren u. Schuhen</t>
  </si>
  <si>
    <t>H.v. Holz-, Flecht-, Korb- u. Korkwaren (ohne Möbel)</t>
  </si>
  <si>
    <t>H.v. Papier, Pappe u. Waren daraus</t>
  </si>
  <si>
    <t>H.v. Druckerzeugnissen; Vervielfältigung v. bespielten Ton-,</t>
  </si>
  <si>
    <t>Bild- u. Datenträgern</t>
  </si>
  <si>
    <t>Kokerei u. Mineralölverarbeitung</t>
  </si>
  <si>
    <t>H.v. chemischen Erzeugnissen</t>
  </si>
  <si>
    <t>H.v. pharmazeutischen Erzeugnissen</t>
  </si>
  <si>
    <t>H.v. Gummi- u. Kunststoffwaren</t>
  </si>
  <si>
    <t xml:space="preserve">H.v. Glas u. Glaswaren, Keramik, Verarbeitung von Steinen </t>
  </si>
  <si>
    <t>u. Erden</t>
  </si>
  <si>
    <t>Metallerzeugung u. -bearbeitung</t>
  </si>
  <si>
    <t>H.v. Metallerzeugnissen</t>
  </si>
  <si>
    <t>H.v. DV-Geräten, elektron. u. optischen Erzeugnissen</t>
  </si>
  <si>
    <t>H.v. elektrischen Ausrüstungen</t>
  </si>
  <si>
    <t>Maschinenbau</t>
  </si>
  <si>
    <t>H.v. Kraftwagen u. Kraftwagenteilen</t>
  </si>
  <si>
    <t>sonstiger Fahrzeugbau</t>
  </si>
  <si>
    <t>H.v. Möbeln</t>
  </si>
  <si>
    <t>H.v. sonstigen Waren</t>
  </si>
  <si>
    <t>Reparatur u. Installation v. Maschinen u. Ausrüstungen</t>
  </si>
  <si>
    <t>D</t>
  </si>
  <si>
    <t>Energieversorgung</t>
  </si>
  <si>
    <t>E</t>
  </si>
  <si>
    <t>Wasserversorgung; Abwasser- u. Abfallentsorgung u.</t>
  </si>
  <si>
    <t>Beseitigung v. Umweltverschmutzungen</t>
  </si>
  <si>
    <t>Wasserversorgung</t>
  </si>
  <si>
    <t>Abwasserentsorgung</t>
  </si>
  <si>
    <t>Sammlung, Behandlung u. Beseitigung v. Abfällen;</t>
  </si>
  <si>
    <t>Rückgewinnung</t>
  </si>
  <si>
    <t>Beseitigung v. Umweltverschmutzungen u.</t>
  </si>
  <si>
    <t>sonstige Entsorgung</t>
  </si>
  <si>
    <t>—————</t>
  </si>
  <si>
    <r>
      <t xml:space="preserve">    1)</t>
    </r>
    <r>
      <rPr>
        <sz val="7"/>
        <rFont val="Arial"/>
        <family val="2"/>
      </rPr>
      <t xml:space="preserve"> Klassifikation der Wirtschaftszweige, Ausgabe 2008 (WZ 2008), Kurzbezeichnung.</t>
    </r>
  </si>
  <si>
    <r>
      <t>Noch:</t>
    </r>
    <r>
      <rPr>
        <b/>
        <sz val="9"/>
        <rFont val="Arial"/>
        <family val="2"/>
      </rPr>
      <t xml:space="preserve"> 4. Unternehmensinsolvenzen in Bayern 2013 nach ausgewählten Wirtschaftsbereichen</t>
    </r>
  </si>
  <si>
    <r>
      <t xml:space="preserve">Nr.
der
Klassi-
fikation </t>
    </r>
    <r>
      <rPr>
        <vertAlign val="superscript"/>
        <sz val="7.5"/>
        <rFont val="Arial"/>
        <family val="2"/>
      </rPr>
      <t>1)</t>
    </r>
  </si>
  <si>
    <r>
      <t>Dienst-
leistun-
gen</t>
    </r>
    <r>
      <rPr>
        <vertAlign val="superscript"/>
        <sz val="7.5"/>
        <rFont val="Arial"/>
        <family val="2"/>
      </rPr>
      <t>2)</t>
    </r>
  </si>
  <si>
    <t>Hochbau</t>
  </si>
  <si>
    <t>41.1</t>
  </si>
  <si>
    <t>Erschließung v. Grundstücken; Bauträger</t>
  </si>
  <si>
    <t>41.2</t>
  </si>
  <si>
    <t>Bau v. Gebäuden</t>
  </si>
  <si>
    <t>Tiefbau</t>
  </si>
  <si>
    <t>42.1</t>
  </si>
  <si>
    <t>Bau v. Straßen u. Bahnverkehrsstrecken</t>
  </si>
  <si>
    <t>42.2</t>
  </si>
  <si>
    <t>Leitungstiefbau u. Kläranlagenbau</t>
  </si>
  <si>
    <t>42.9</t>
  </si>
  <si>
    <t>sonstiger Tiefbau</t>
  </si>
  <si>
    <t>vorbereitende Baustellenarbeiten, Bauinstallation u.</t>
  </si>
  <si>
    <t>sonstiges Ausbaugewerbe</t>
  </si>
  <si>
    <t>43.1</t>
  </si>
  <si>
    <t>Abbrucharbeiten u. vorbereitete Baustellenarbeiten</t>
  </si>
  <si>
    <t>43.2</t>
  </si>
  <si>
    <t>Bauinstallation</t>
  </si>
  <si>
    <t>43.3</t>
  </si>
  <si>
    <t>sonstiger Ausbau</t>
  </si>
  <si>
    <t>43.9</t>
  </si>
  <si>
    <t>sonstige spezialisierte Bautätigkeiten</t>
  </si>
  <si>
    <t>Handel; Instandhaltung u. Reparatur v. Kfz</t>
  </si>
  <si>
    <t>Handel mit Kfz; Instandhaltung u. Reparatur v. Kfz</t>
  </si>
  <si>
    <t>45.1</t>
  </si>
  <si>
    <t>dar.</t>
  </si>
  <si>
    <t>Handel mit Kraftwagen</t>
  </si>
  <si>
    <t>45.2</t>
  </si>
  <si>
    <t>Instandhaltung u. Reparatur von Kraftwagen</t>
  </si>
  <si>
    <t>Großhandel (ohne Handel mit Kfz)</t>
  </si>
  <si>
    <t>Einzelhandel (ohne Handel mit Kfz)</t>
  </si>
  <si>
    <t>Landverkehr u. Transport in Rohrfernleitungen</t>
  </si>
  <si>
    <t>Schifffahrt</t>
  </si>
  <si>
    <t>Luftfahrt</t>
  </si>
  <si>
    <t>Lagerei sowie E.v. sonstigen Dienstleistungen für den Verkehr</t>
  </si>
  <si>
    <t>Post-, Kurier- u. Expressdienste</t>
  </si>
  <si>
    <t>Beherbergung</t>
  </si>
  <si>
    <t>Gastronomie</t>
  </si>
  <si>
    <t>Information u. Kommunikation</t>
  </si>
  <si>
    <t>Verlagswesen</t>
  </si>
  <si>
    <t>Herstellung, Verleih u. Vertrieb v. Filmen u. Fernseh-</t>
  </si>
  <si>
    <t>programmen; Kinos; Tonstudios u. Verlegen v. Musik</t>
  </si>
  <si>
    <t>Rundfunkveranstalter</t>
  </si>
  <si>
    <t>Telekommunikation</t>
  </si>
  <si>
    <t>E.v. Dienstleistungen der Informationstechnologie</t>
  </si>
  <si>
    <t>Informationsdienstleistungen</t>
  </si>
  <si>
    <t>K</t>
  </si>
  <si>
    <t>E.v. Finanz- u. Versicherungsdienstleistungen</t>
  </si>
  <si>
    <t>E.v. Finanzdienstleistungen</t>
  </si>
  <si>
    <t>Versicherungen, Rückversicherungen u. Pensions-</t>
  </si>
  <si>
    <t xml:space="preserve"> kassen (ohne Sozialversicherung)</t>
  </si>
  <si>
    <t>mit Finanz- u. Versicherungsdienstleistungen</t>
  </si>
  <si>
    <t>verbundene Tätigkeiten</t>
  </si>
  <si>
    <t>L</t>
  </si>
  <si>
    <t>Grundstücks- u. Wohnungswesen</t>
  </si>
  <si>
    <t>68.1</t>
  </si>
  <si>
    <t>Kauf u. Verkauf v. eigenen Grundstücken, Gebäuden</t>
  </si>
  <si>
    <t>u. Wohnungen</t>
  </si>
  <si>
    <t>68.2</t>
  </si>
  <si>
    <t>Vermietung, Verpachtung v. eigenen o. geleasten Grund-</t>
  </si>
  <si>
    <t>stücken, Gebäuden u. Wohnungen</t>
  </si>
  <si>
    <t>68.3</t>
  </si>
  <si>
    <t>Vermittlung u. Verwaltung v. Grundstücken,</t>
  </si>
  <si>
    <t>Gebäuden u. Wohnungen für Dritte</t>
  </si>
  <si>
    <t>M</t>
  </si>
  <si>
    <t>E.v. freiberuflichen, wissenschaftlichen u.</t>
  </si>
  <si>
    <t>technischen Dienstleistungen</t>
  </si>
  <si>
    <t>Rechts- u. Steuerberatung, Wirtschaftsprüfung</t>
  </si>
  <si>
    <t>69.1</t>
  </si>
  <si>
    <t>Rechtsberatung</t>
  </si>
  <si>
    <t>69.2</t>
  </si>
  <si>
    <t>Wirtschaftsprüfung u. Steuerberatung; Buchführung</t>
  </si>
  <si>
    <t>Verwaltung u. Führung v. Unternehmen u. Betrieben;</t>
  </si>
  <si>
    <t>Unternehmensberatung</t>
  </si>
  <si>
    <t>70.1</t>
  </si>
  <si>
    <t>Verwaltung u. Führung v. Unternehmen u. Betrieben</t>
  </si>
  <si>
    <t>70.2</t>
  </si>
  <si>
    <t>Public-Relations- u. Unternehmensberatung</t>
  </si>
  <si>
    <t>Architektur- u. Ingenieurbüros; technische, physikalische u.</t>
  </si>
  <si>
    <t>chemische Untersuchung</t>
  </si>
  <si>
    <t>Forschung u. Entwicklung</t>
  </si>
  <si>
    <t>Werbung u. Marktforschung</t>
  </si>
  <si>
    <t>Sonstige freiberufl., wissenschaftl. u. technische Tätigkeiten</t>
  </si>
  <si>
    <t>Veterinärwesen</t>
  </si>
  <si>
    <t>N</t>
  </si>
  <si>
    <t>E.v. sonstigen wirtschaftlichen Dienstleistungen</t>
  </si>
  <si>
    <t>Vermietung v. beweglichen Sachen</t>
  </si>
  <si>
    <t>Vermittlung u. Überlassung v. Arbeitskräften</t>
  </si>
  <si>
    <t>Reisebüros, -veranstalter u. E.v. sonstigen Reservierungs-</t>
  </si>
  <si>
    <t>dienstleistungen</t>
  </si>
  <si>
    <t>Wach- u. Sicherheitsdienste sowie Detekteien</t>
  </si>
  <si>
    <t>Gebäudebetreuung; Garten- u. Landschaftsbau</t>
  </si>
  <si>
    <t xml:space="preserve">E.v. wirtschaftl. Dienstleistungen f. Unternehmen u. </t>
  </si>
  <si>
    <t>Gebäudebetreuung; Garten- und Landschaftsbau</t>
  </si>
  <si>
    <t xml:space="preserve">Privatpersonen a.n.g. </t>
  </si>
  <si>
    <t>O</t>
  </si>
  <si>
    <t>Öffentliche Verwaltung, Verteidigung; Sozialversicherung</t>
  </si>
  <si>
    <t>P</t>
  </si>
  <si>
    <t>Erziehung u. Unterricht</t>
  </si>
  <si>
    <t>Q</t>
  </si>
  <si>
    <t>Gesundheits- u. Sozialwesen</t>
  </si>
  <si>
    <t>Gesundheitswesen</t>
  </si>
  <si>
    <t>Heime (ohne Erholungs- u. Ferienheime)</t>
  </si>
  <si>
    <t>Sozialwesen (ohne Heime)</t>
  </si>
  <si>
    <t>R</t>
  </si>
  <si>
    <t>Kunst, Unterhaltung u. Erholung</t>
  </si>
  <si>
    <t>kreative, künstlerische u. unterhaltende Tätigkeiten</t>
  </si>
  <si>
    <t>Bibliotheken, Archive, Museen, botanische u. zoologische Gärten</t>
  </si>
  <si>
    <t>Spiel-, Wett- u. Lotteriewesen</t>
  </si>
  <si>
    <t>E.v. Dienstleistungen d. Sports, d. Unterhaltung u. d. Erholung</t>
  </si>
  <si>
    <t>S</t>
  </si>
  <si>
    <t>E.v. sonstigen Dienstleistungen</t>
  </si>
  <si>
    <t>94</t>
  </si>
  <si>
    <t xml:space="preserve">Interessenvertretungen sowie kirchliche u. sonstige religiöse </t>
  </si>
  <si>
    <t>Vereinigungen (ohne Sozialwesen u. Sport)</t>
  </si>
  <si>
    <t>95</t>
  </si>
  <si>
    <t>Reparatur v. DV-Geräten u. Gebrauchsgütern</t>
  </si>
  <si>
    <t>96</t>
  </si>
  <si>
    <t>E.v. sonstigen überwiegend persönlichen Dienstleistungen</t>
  </si>
  <si>
    <t>96.01</t>
  </si>
  <si>
    <t>Wäscherei u. chemische Reinigung</t>
  </si>
  <si>
    <t>96.02</t>
  </si>
  <si>
    <t>Friseur- u. Kosmitiksalons</t>
  </si>
  <si>
    <t>96.03</t>
  </si>
  <si>
    <t>Bestattungswesen</t>
  </si>
  <si>
    <t>96.04</t>
  </si>
  <si>
    <t xml:space="preserve">Saunas, Solarien, Bäder u.Ä. </t>
  </si>
  <si>
    <t>5. Insolvenzenverfahren in Bayern 2013 nach Größenklassen der voraussichtlichen Forderungen</t>
  </si>
  <si>
    <t>Wirtschaftsbereich
——————
Rechtsform
——————
Alter der Unternehmen</t>
  </si>
  <si>
    <t xml:space="preserve">Verfahren mit voraussichtlichen
Forderungen von … Euro </t>
  </si>
  <si>
    <t>unter
5 000</t>
  </si>
  <si>
    <t>5 000
bis
unter
50 000</t>
  </si>
  <si>
    <t>50 000
bis
unter
250 000</t>
  </si>
  <si>
    <t>250 000
bis
unter
500 000</t>
  </si>
  <si>
    <t>500 000
bis
unter
1 Mio.</t>
  </si>
  <si>
    <t>1 Mio.
bis
unter
5 Mio.</t>
  </si>
  <si>
    <t>5 Mio.
bis
unter
25 Mio.</t>
  </si>
  <si>
    <t>25 Mio.
oder
mehr</t>
  </si>
  <si>
    <t>nach Wirtschaftsbereichen</t>
  </si>
  <si>
    <t>Wasserversorgung; Abwasser- u. Abfallentsorg.</t>
  </si>
  <si>
    <t>u. Beseitigung v. Umweltverschmutzungen</t>
  </si>
  <si>
    <t>Handel; Instandhaltung u. Reparatur v. Kfz.</t>
  </si>
  <si>
    <t>E.v. freiberuflichen, wissenschaftlichen</t>
  </si>
  <si>
    <t>u. technischen Dienstleistungen</t>
  </si>
  <si>
    <t>Öffentliche Verwaltung, Verteidigung;</t>
  </si>
  <si>
    <t>Sozialversicherung</t>
  </si>
  <si>
    <t>Gesellschaftt mit beschränkter Haftung</t>
  </si>
  <si>
    <t xml:space="preserve">      davon: GmbH ohne Unternehmergesellschaft</t>
  </si>
  <si>
    <t xml:space="preserve">                  (haftungsbeschränkt)</t>
  </si>
  <si>
    <t xml:space="preserve">         Unternehmerges. (haftungsbeschränkt)</t>
  </si>
  <si>
    <r>
      <t>Private Company Limited by Shares (Ltd)</t>
    </r>
    <r>
      <rPr>
        <sz val="2"/>
        <rFont val="Arial"/>
        <family val="2"/>
      </rPr>
      <t xml:space="preserve"> </t>
    </r>
    <r>
      <rPr>
        <vertAlign val="superscript"/>
        <sz val="7"/>
        <rFont val="Arial"/>
        <family val="2"/>
      </rPr>
      <t xml:space="preserve">2) </t>
    </r>
    <r>
      <rPr>
        <sz val="7"/>
        <rFont val="Arial"/>
        <family val="2"/>
      </rPr>
      <t>………….</t>
    </r>
  </si>
  <si>
    <t>nach dem Alter des Unternehmen</t>
  </si>
  <si>
    <t xml:space="preserve">Natürliche Personen als Gesellschafter u.Ä. </t>
  </si>
  <si>
    <r>
      <t>Ehemals selbständig Tätige</t>
    </r>
    <r>
      <rPr>
        <vertAlign val="superscript"/>
        <sz val="7"/>
        <rFont val="Arial"/>
        <family val="2"/>
      </rPr>
      <t xml:space="preserve">) </t>
    </r>
    <r>
      <rPr>
        <sz val="7"/>
        <rFont val="Arial"/>
        <family val="2"/>
      </rPr>
      <t>…………………………………</t>
    </r>
  </si>
  <si>
    <r>
      <t xml:space="preserve"> davon: mit Regelinsolvenzverfahren</t>
    </r>
    <r>
      <rPr>
        <vertAlign val="superscript"/>
        <sz val="7"/>
        <rFont val="Arial"/>
        <family val="2"/>
      </rPr>
      <t>3)</t>
    </r>
    <r>
      <rPr>
        <sz val="7"/>
        <rFont val="Arial"/>
        <family val="2"/>
      </rPr>
      <t>………………………………….</t>
    </r>
  </si>
  <si>
    <r>
      <t xml:space="preserve">             mit vereinfachtem Verfahren</t>
    </r>
    <r>
      <rPr>
        <vertAlign val="superscript"/>
        <sz val="7"/>
        <rFont val="Arial"/>
        <family val="2"/>
      </rPr>
      <t>4)</t>
    </r>
    <r>
      <rPr>
        <sz val="7"/>
        <rFont val="Arial"/>
        <family val="2"/>
      </rPr>
      <t>………………………………….</t>
    </r>
  </si>
  <si>
    <r>
      <t xml:space="preserve">    1)</t>
    </r>
    <r>
      <rPr>
        <sz val="7"/>
        <rFont val="Arial"/>
        <family val="2"/>
      </rPr>
      <t xml:space="preserve"> Klassifikation der Wirtschaftszweige, Ausgabe 2008 (WZ 2008), Kurzbezeichnung. - </t>
    </r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 xml:space="preserve"> Bis 2005 bei den sonstigen Rechtsformen beinhaltet. - </t>
    </r>
    <r>
      <rPr>
        <vertAlign val="superscript"/>
        <sz val="7"/>
        <rFont val="Arial"/>
        <family val="2"/>
      </rPr>
      <t>3)</t>
    </r>
    <r>
      <rPr>
        <sz val="7"/>
        <rFont val="Arial"/>
        <family val="2"/>
      </rPr>
      <t xml:space="preserve"> … die ein Regelinsolvenzverfahren durchlaufen bzw. deren Vermögensverhältnisse nicht überschaubar sind. - </t>
    </r>
    <r>
      <rPr>
        <vertAlign val="superscript"/>
        <sz val="7"/>
        <rFont val="Arial"/>
        <family val="2"/>
      </rPr>
      <t>4)</t>
    </r>
    <r>
      <rPr>
        <sz val="7"/>
        <rFont val="Arial"/>
        <family val="2"/>
      </rPr>
      <t xml:space="preserve"> … die ein vereinfachtes Verfahren durchlaufen bzw. deren Vermögensverhältnisse überschaubar sind.</t>
    </r>
  </si>
  <si>
    <t>6. Insolvenzverfahren in Bayern 2013 nach Kreisen</t>
  </si>
  <si>
    <t>Schl.-
Nr.</t>
  </si>
  <si>
    <t>Gebiet</t>
  </si>
  <si>
    <t>Zusammenstellung nach Regierungsbezirken</t>
  </si>
  <si>
    <t>Oberbayern</t>
  </si>
  <si>
    <t>Niederbayern</t>
  </si>
  <si>
    <t>Oberpfalz</t>
  </si>
  <si>
    <t xml:space="preserve">Oberfranken </t>
  </si>
  <si>
    <t>Mittelfranken</t>
  </si>
  <si>
    <t xml:space="preserve">Unterfranken </t>
  </si>
  <si>
    <t>Schwaben</t>
  </si>
  <si>
    <t>Bayern</t>
  </si>
  <si>
    <t>Kreisfreie Städte</t>
  </si>
  <si>
    <r>
      <t>dar. Großstädte</t>
    </r>
    <r>
      <rPr>
        <sz val="1"/>
        <rFont val="Arial"/>
        <family val="2"/>
      </rPr>
      <t xml:space="preserve"> </t>
    </r>
    <r>
      <rPr>
        <vertAlign val="superscript"/>
        <sz val="7"/>
        <rFont val="Arial"/>
        <family val="2"/>
      </rPr>
      <t>1)</t>
    </r>
    <r>
      <rPr>
        <sz val="7"/>
        <rFont val="Arial"/>
        <family val="2"/>
      </rPr>
      <t xml:space="preserve"> …………………</t>
    </r>
  </si>
  <si>
    <t>Landkreise</t>
  </si>
  <si>
    <t>Regierungsbezirk Oberbayern</t>
  </si>
  <si>
    <t xml:space="preserve">Kreisfreie Städte                                                            </t>
  </si>
  <si>
    <t>Ingolstadt</t>
  </si>
  <si>
    <t xml:space="preserve">München </t>
  </si>
  <si>
    <t>Rosenheim</t>
  </si>
  <si>
    <t xml:space="preserve">Landkreise                                                           </t>
  </si>
  <si>
    <t>Altötting</t>
  </si>
  <si>
    <t>Berchtesgadener Land</t>
  </si>
  <si>
    <t>Bad Tölz-Wolfratshausen</t>
  </si>
  <si>
    <t xml:space="preserve">Dachau </t>
  </si>
  <si>
    <t>Ebersberg</t>
  </si>
  <si>
    <t xml:space="preserve">Eichstätt </t>
  </si>
  <si>
    <t xml:space="preserve">Erding </t>
  </si>
  <si>
    <t xml:space="preserve">Freising </t>
  </si>
  <si>
    <t>Fürstenfeldbruck</t>
  </si>
  <si>
    <t xml:space="preserve">Garmisch-Partenkirchen </t>
  </si>
  <si>
    <t xml:space="preserve">Landsberg am Lech </t>
  </si>
  <si>
    <t xml:space="preserve">Miesbach </t>
  </si>
  <si>
    <t>Mühldorf a.Inn</t>
  </si>
  <si>
    <t>Neuburg-Schrobenhausen</t>
  </si>
  <si>
    <t>Pfaffenhofen a.d.Ilm</t>
  </si>
  <si>
    <t xml:space="preserve">Rosenheim </t>
  </si>
  <si>
    <t>Starnberg</t>
  </si>
  <si>
    <t xml:space="preserve">Traunstein </t>
  </si>
  <si>
    <t>Weilheim-Schongau</t>
  </si>
  <si>
    <t xml:space="preserve">Oberbayern </t>
  </si>
  <si>
    <r>
      <t xml:space="preserve">    1) </t>
    </r>
    <r>
      <rPr>
        <sz val="7"/>
        <rFont val="Arial"/>
        <family val="2"/>
      </rPr>
      <t>München, Nürnberg, Augsburg, Regensburg, Ingolstadt, Würzburg, Fürth, Erlangen.</t>
    </r>
  </si>
  <si>
    <r>
      <t>Noch:</t>
    </r>
    <r>
      <rPr>
        <b/>
        <sz val="9"/>
        <rFont val="Arial"/>
        <family val="2"/>
      </rPr>
      <t xml:space="preserve"> 6. Insolvenzverfahren in Bayern 2013 nach Kreisen</t>
    </r>
  </si>
  <si>
    <t>Regierungsbezirk Niederbayern</t>
  </si>
  <si>
    <t>Landshut</t>
  </si>
  <si>
    <t>Passau</t>
  </si>
  <si>
    <t>Straubing</t>
  </si>
  <si>
    <t>Deggendorf</t>
  </si>
  <si>
    <t>Freyung-Grafenau</t>
  </si>
  <si>
    <t>Kelheim</t>
  </si>
  <si>
    <t>Regen</t>
  </si>
  <si>
    <t>Rottal-Inn</t>
  </si>
  <si>
    <t>Straubing-Bogen</t>
  </si>
  <si>
    <t>Dingolfing-Landau</t>
  </si>
  <si>
    <t>Regierungsbezirk Oberpfalz</t>
  </si>
  <si>
    <t>Amberg</t>
  </si>
  <si>
    <t>Regensburg</t>
  </si>
  <si>
    <t>Weiden i.d.OPf.</t>
  </si>
  <si>
    <t>Amberg-Sulzbach</t>
  </si>
  <si>
    <t>Cham</t>
  </si>
  <si>
    <t>Neumarkt i.d.OPf.</t>
  </si>
  <si>
    <t>Neustadt a.d.Waldnaab</t>
  </si>
  <si>
    <t>Schwandorf</t>
  </si>
  <si>
    <t>Tirschenreuth</t>
  </si>
  <si>
    <t>Regierungsbezirk Oberfranken</t>
  </si>
  <si>
    <t>Bamberg</t>
  </si>
  <si>
    <t>Bayreuth</t>
  </si>
  <si>
    <t>Coburg</t>
  </si>
  <si>
    <t xml:space="preserve">Hof </t>
  </si>
  <si>
    <t xml:space="preserve">Forchheim </t>
  </si>
  <si>
    <t>Hof</t>
  </si>
  <si>
    <t xml:space="preserve">Kronach </t>
  </si>
  <si>
    <t xml:space="preserve">Kulmbach </t>
  </si>
  <si>
    <t xml:space="preserve">Lichtenfels </t>
  </si>
  <si>
    <t>Wunsiedel i.Fichtelgebirge</t>
  </si>
  <si>
    <t>Oberfranken</t>
  </si>
  <si>
    <t>Regierungsbezirk Mittelfranken</t>
  </si>
  <si>
    <t>Ansbach</t>
  </si>
  <si>
    <t>Erlangen</t>
  </si>
  <si>
    <t>Fürth</t>
  </si>
  <si>
    <t xml:space="preserve">Nürnberg </t>
  </si>
  <si>
    <t>Schwabach</t>
  </si>
  <si>
    <t xml:space="preserve">Ansbach </t>
  </si>
  <si>
    <t>Erlangen-Höchstadt</t>
  </si>
  <si>
    <t xml:space="preserve">Nürnberger Land </t>
  </si>
  <si>
    <t>Neustadt/Aisch-Bad-Windsheim</t>
  </si>
  <si>
    <t xml:space="preserve">Roth </t>
  </si>
  <si>
    <t>Weißenburg-Gunzenhausen</t>
  </si>
  <si>
    <t>Regierungsbezirk Unterfranken</t>
  </si>
  <si>
    <t>Aschaffenburg</t>
  </si>
  <si>
    <t>Schweinfurt</t>
  </si>
  <si>
    <t>Würzburg</t>
  </si>
  <si>
    <t>Bad Kissingen</t>
  </si>
  <si>
    <t>Rhön-Grabfeld</t>
  </si>
  <si>
    <t>Haßberge</t>
  </si>
  <si>
    <t>Kitzingen</t>
  </si>
  <si>
    <t>Miltenberg</t>
  </si>
  <si>
    <t>Main-Spessart</t>
  </si>
  <si>
    <t>Unterfranken</t>
  </si>
  <si>
    <t>Regierungsbezirk Schwaben</t>
  </si>
  <si>
    <t>Augsburg</t>
  </si>
  <si>
    <t>Kaufbeuren</t>
  </si>
  <si>
    <t>Kempten (Allgäu)</t>
  </si>
  <si>
    <t>Memmingen</t>
  </si>
  <si>
    <t>Aichach-Friedberg</t>
  </si>
  <si>
    <t>Dillingen a.d.Donau</t>
  </si>
  <si>
    <t>Günzburg</t>
  </si>
  <si>
    <t>Neu-Ulm</t>
  </si>
  <si>
    <t>Lindau (Bodensee)</t>
  </si>
  <si>
    <t>Ostallgäu</t>
  </si>
  <si>
    <t>Unterallgäu</t>
  </si>
  <si>
    <t>Donau-Ries</t>
  </si>
  <si>
    <t>Oberallgäu</t>
  </si>
  <si>
    <t>7. Unternehmensinsolvenzen in Bayern 2013 nach Kreisen</t>
  </si>
  <si>
    <r>
      <t>dar. Großstädte</t>
    </r>
    <r>
      <rPr>
        <sz val="1"/>
        <rFont val="Arial"/>
        <family val="2"/>
      </rPr>
      <t xml:space="preserve"> </t>
    </r>
    <r>
      <rPr>
        <vertAlign val="superscript"/>
        <sz val="7"/>
        <rFont val="Arial"/>
        <family val="2"/>
      </rPr>
      <t>1)</t>
    </r>
    <r>
      <rPr>
        <sz val="7"/>
        <rFont val="Arial"/>
        <family val="2"/>
      </rPr>
      <t xml:space="preserve"> ………………………………</t>
    </r>
  </si>
  <si>
    <r>
      <t>Noch:</t>
    </r>
    <r>
      <rPr>
        <b/>
        <sz val="9"/>
        <rFont val="Arial"/>
        <family val="2"/>
      </rPr>
      <t xml:space="preserve"> 7. Unternehmensinsolvenzen in Bayern 2013 nach Kreisen</t>
    </r>
  </si>
  <si>
    <t>8. Unternehmensinsolvenzen in Bayern 2013 nach Wirtschaftsabschnitten und Kreisen</t>
  </si>
  <si>
    <t>ins-
gesamt</t>
  </si>
  <si>
    <t>Verarbei-
tendes
Gewerbe</t>
  </si>
  <si>
    <t>Bauge-
werbe</t>
  </si>
  <si>
    <t>Handel; Instand-
haltung und 
Rep. v. Kfz</t>
  </si>
  <si>
    <t>Verkehr
und
Lagerei</t>
  </si>
  <si>
    <t>Information
und
Kommuni-
kation</t>
  </si>
  <si>
    <t>Dienst-
leistungen</t>
  </si>
  <si>
    <t>übrige
Wirtschafts-
bereiche</t>
  </si>
  <si>
    <r>
      <t xml:space="preserve">    1)</t>
    </r>
    <r>
      <rPr>
        <sz val="7"/>
        <rFont val="Arial"/>
        <family val="2"/>
      </rPr>
      <t xml:space="preserve"> München, Nürnberg, Augsburg, Regensburg, Ingolstadt, Würzburg, Fürth, Erlangen.</t>
    </r>
  </si>
  <si>
    <r>
      <t>Noch:</t>
    </r>
    <r>
      <rPr>
        <b/>
        <sz val="9"/>
        <rFont val="Arial"/>
        <family val="2"/>
      </rPr>
      <t xml:space="preserve"> 8. Unternehmensinsolvenzen in Bayern 2013 nach Wirtschaftsabschnitten und Kreisen </t>
    </r>
  </si>
  <si>
    <t>9. Unternehmensinsolvenzen und Insolvenzen der übrigen Schuldner in Bayern 2013 nach Kreisen</t>
  </si>
  <si>
    <t>Insolvenzen der übrigen Schuldner</t>
  </si>
  <si>
    <r>
      <t>Einzel-
unter-
nehmen</t>
    </r>
    <r>
      <rPr>
        <sz val="1"/>
        <rFont val="Arial"/>
        <family val="2"/>
      </rPr>
      <t xml:space="preserve"> </t>
    </r>
    <r>
      <rPr>
        <vertAlign val="superscript"/>
        <sz val="7"/>
        <rFont val="Arial"/>
        <family val="2"/>
      </rPr>
      <t>1)</t>
    </r>
  </si>
  <si>
    <r>
      <t xml:space="preserve">GmbH </t>
    </r>
    <r>
      <rPr>
        <vertAlign val="superscript"/>
        <sz val="7"/>
        <rFont val="Arial"/>
        <family val="2"/>
      </rPr>
      <t>2)</t>
    </r>
  </si>
  <si>
    <t>AG, KGaA</t>
  </si>
  <si>
    <t>Ver-
braucher</t>
  </si>
  <si>
    <r>
      <t>ehemals
selb-
ständig
Tätige</t>
    </r>
    <r>
      <rPr>
        <sz val="2"/>
        <rFont val="Arial"/>
        <family val="2"/>
      </rPr>
      <t xml:space="preserve"> </t>
    </r>
    <r>
      <rPr>
        <vertAlign val="superscript"/>
        <sz val="7"/>
        <rFont val="Arial"/>
        <family val="2"/>
      </rPr>
      <t>3)</t>
    </r>
  </si>
  <si>
    <r>
      <t>dar. Großstädte</t>
    </r>
    <r>
      <rPr>
        <sz val="2"/>
        <rFont val="Arial"/>
        <family val="2"/>
      </rPr>
      <t xml:space="preserve"> </t>
    </r>
    <r>
      <rPr>
        <vertAlign val="superscript"/>
        <sz val="7"/>
        <rFont val="Arial"/>
        <family val="2"/>
      </rPr>
      <t>4)</t>
    </r>
    <r>
      <rPr>
        <sz val="7"/>
        <rFont val="Arial"/>
        <family val="2"/>
      </rPr>
      <t xml:space="preserve"> …………………</t>
    </r>
  </si>
  <si>
    <r>
      <t xml:space="preserve">    1) </t>
    </r>
    <r>
      <rPr>
        <sz val="7"/>
        <rFont val="Arial"/>
        <family val="2"/>
      </rPr>
      <t xml:space="preserve">Einschl. Freie Berufe und Kleingewerbe. - </t>
    </r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 xml:space="preserve"> Ohne Unternehmergesellschaft (haftungsbeschränkt). - </t>
    </r>
    <r>
      <rPr>
        <vertAlign val="superscript"/>
        <sz val="7"/>
        <rFont val="Arial"/>
        <family val="2"/>
      </rPr>
      <t xml:space="preserve">3) </t>
    </r>
    <r>
      <rPr>
        <sz val="7"/>
        <rFont val="Arial"/>
        <family val="2"/>
      </rPr>
      <t xml:space="preserve">Mit Regel- oder Verbraucherinsolvenzverfahren. - </t>
    </r>
    <r>
      <rPr>
        <vertAlign val="superscript"/>
        <sz val="7"/>
        <rFont val="Arial"/>
        <family val="2"/>
      </rPr>
      <t>4)</t>
    </r>
    <r>
      <rPr>
        <sz val="7"/>
        <rFont val="Arial"/>
        <family val="2"/>
      </rPr>
      <t xml:space="preserve"> München, Nürnberg, Augsburg, Regensburg, Ingolstadt, Würzburg, Fürth, Erlangen.</t>
    </r>
  </si>
  <si>
    <r>
      <t>Noch:</t>
    </r>
    <r>
      <rPr>
        <b/>
        <sz val="9"/>
        <rFont val="Arial"/>
        <family val="2"/>
      </rPr>
      <t xml:space="preserve"> 9. Unternehmensinsolvenzen und Insolvenzen der übrigen Schuldner in Bayern 2013 nach Kreisen</t>
    </r>
  </si>
  <si>
    <r>
      <t xml:space="preserve">    1) </t>
    </r>
    <r>
      <rPr>
        <sz val="7"/>
        <rFont val="Arial"/>
        <family val="2"/>
      </rPr>
      <t xml:space="preserve">Einschl. Freie Berufe und Kleingewerbe. - </t>
    </r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 xml:space="preserve"> Ohne Unternehmergesellschaft (haftungsbeschränkt). - </t>
    </r>
    <r>
      <rPr>
        <vertAlign val="superscript"/>
        <sz val="7"/>
        <rFont val="Arial"/>
        <family val="2"/>
      </rPr>
      <t>3)</t>
    </r>
    <r>
      <rPr>
        <sz val="7"/>
        <rFont val="Arial"/>
        <family val="2"/>
      </rPr>
      <t xml:space="preserve"> Mit Regel- oder Verbraucherinsolvenzverfahren.</t>
    </r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</si>
</sst>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##*."/>
    <numFmt numFmtId="165" formatCode="###\ ###\ ###"/>
    <numFmt numFmtId="166" formatCode="##0.0;\-???0.0;@"/>
    <numFmt numFmtId="167" formatCode="###\ ###\ ###\ \ ;\-###\ ###\ ###\ \ ;\-\ \ ;@\ *."/>
    <numFmt numFmtId="168" formatCode="###\ ###\ ##0"/>
    <numFmt numFmtId="169" formatCode="General\ \ ;\-General\ \ ;\ \-\ \ ;@*."/>
    <numFmt numFmtId="170" formatCode="0.0"/>
    <numFmt numFmtId="171" formatCode="0.0_ ;\-0.0\ "/>
    <numFmt numFmtId="172" formatCode="###\ ###\ ##\ \ ;\-###\ ###\ ##\ \ ;\-\ \ ;@\ *."/>
    <numFmt numFmtId="173" formatCode="#\ ###\ ##0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10"/>
      <name val="MS Sans Serif"/>
      <family val="0"/>
    </font>
    <font>
      <sz val="8"/>
      <name val="Arial"/>
      <family val="2"/>
    </font>
    <font>
      <b/>
      <sz val="9"/>
      <name val="Arial"/>
      <family val="2"/>
    </font>
    <font>
      <sz val="7.5"/>
      <name val="Arial"/>
      <family val="2"/>
    </font>
    <font>
      <sz val="1"/>
      <name val="Arial"/>
      <family val="2"/>
    </font>
    <font>
      <vertAlign val="superscript"/>
      <sz val="7.5"/>
      <name val="Arial"/>
      <family val="2"/>
    </font>
    <font>
      <sz val="2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vertAlign val="superscript"/>
      <sz val="7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7.5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sz val="7.5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8"/>
      </left>
      <right style="thin"/>
      <top style="thin">
        <color indexed="8"/>
      </top>
      <bottom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6" borderId="2" applyNumberFormat="0" applyAlignment="0" applyProtection="0"/>
    <xf numFmtId="41" fontId="35" fillId="0" borderId="0" applyFont="0" applyFill="0" applyBorder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43" fontId="35" fillId="0" borderId="0" applyFont="0" applyFill="0" applyBorder="0" applyAlignment="0" applyProtection="0"/>
    <xf numFmtId="0" fontId="43" fillId="29" borderId="0" applyNumberFormat="0" applyBorder="0" applyAlignment="0" applyProtection="0"/>
    <xf numFmtId="0" fontId="35" fillId="30" borderId="4" applyNumberFormat="0" applyFont="0" applyAlignment="0" applyProtection="0"/>
    <xf numFmtId="9" fontId="35" fillId="0" borderId="0" applyFont="0" applyFill="0" applyBorder="0" applyAlignment="0" applyProtection="0"/>
    <xf numFmtId="0" fontId="44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167" fontId="3" fillId="0" borderId="0">
      <alignment horizontal="centerContinuous" vertical="center"/>
      <protection/>
    </xf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</cellStyleXfs>
  <cellXfs count="432">
    <xf numFmtId="0" fontId="0" fillId="0" borderId="0" xfId="0" applyAlignment="1">
      <alignment/>
    </xf>
    <xf numFmtId="0" fontId="3" fillId="0" borderId="0" xfId="55" applyFont="1">
      <alignment/>
      <protection/>
    </xf>
    <xf numFmtId="0" fontId="3" fillId="0" borderId="0" xfId="55" applyFont="1" applyAlignment="1">
      <alignment horizontal="center"/>
      <protection/>
    </xf>
    <xf numFmtId="0" fontId="3" fillId="0" borderId="0" xfId="55" applyFont="1" applyBorder="1">
      <alignment/>
      <protection/>
    </xf>
    <xf numFmtId="0" fontId="5" fillId="0" borderId="10" xfId="55" applyFont="1" applyBorder="1" applyAlignment="1">
      <alignment horizontal="center" vertical="center" wrapText="1"/>
      <protection/>
    </xf>
    <xf numFmtId="0" fontId="5" fillId="0" borderId="11" xfId="55" applyFont="1" applyBorder="1" applyAlignment="1">
      <alignment horizontal="center" vertical="center"/>
      <protection/>
    </xf>
    <xf numFmtId="0" fontId="5" fillId="0" borderId="12" xfId="55" applyFont="1" applyBorder="1" applyAlignment="1">
      <alignment horizontal="center" vertical="center" wrapText="1"/>
      <protection/>
    </xf>
    <xf numFmtId="49" fontId="5" fillId="0" borderId="11" xfId="0" applyNumberFormat="1" applyFont="1" applyBorder="1" applyAlignment="1" quotePrefix="1">
      <alignment horizontal="center" vertical="center"/>
    </xf>
    <xf numFmtId="49" fontId="5" fillId="0" borderId="12" xfId="0" applyNumberFormat="1" applyFont="1" applyBorder="1" applyAlignment="1" quotePrefix="1">
      <alignment horizontal="center" vertical="center"/>
    </xf>
    <xf numFmtId="0" fontId="5" fillId="0" borderId="0" xfId="55" applyFont="1">
      <alignment/>
      <protection/>
    </xf>
    <xf numFmtId="0" fontId="5" fillId="0" borderId="0" xfId="55" applyFont="1" applyAlignment="1">
      <alignment horizontal="center"/>
      <protection/>
    </xf>
    <xf numFmtId="0" fontId="5" fillId="0" borderId="0" xfId="55" applyFont="1" applyBorder="1">
      <alignment/>
      <protection/>
    </xf>
    <xf numFmtId="164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165" fontId="5" fillId="0" borderId="13" xfId="55" applyNumberFormat="1" applyFont="1" applyBorder="1" applyAlignment="1">
      <alignment horizontal="right" indent="1"/>
      <protection/>
    </xf>
    <xf numFmtId="165" fontId="5" fillId="0" borderId="0" xfId="55" applyNumberFormat="1" applyFont="1" applyBorder="1" applyAlignment="1">
      <alignment horizontal="right" indent="1"/>
      <protection/>
    </xf>
    <xf numFmtId="0" fontId="9" fillId="0" borderId="0" xfId="55" applyFont="1" applyBorder="1" applyAlignment="1">
      <alignment horizontal="center" vertical="center"/>
      <protection/>
    </xf>
    <xf numFmtId="0" fontId="10" fillId="0" borderId="13" xfId="0" applyFont="1" applyBorder="1" applyAlignment="1" quotePrefix="1">
      <alignment horizontal="right" indent="1"/>
    </xf>
    <xf numFmtId="0" fontId="10" fillId="0" borderId="0" xfId="0" applyFont="1" applyAlignment="1" quotePrefix="1">
      <alignment horizontal="right" indent="1"/>
    </xf>
    <xf numFmtId="166" fontId="11" fillId="0" borderId="13" xfId="0" applyNumberFormat="1" applyFont="1" applyFill="1" applyBorder="1" applyAlignment="1" applyProtection="1">
      <alignment horizontal="right" indent="1"/>
      <protection locked="0"/>
    </xf>
    <xf numFmtId="166" fontId="11" fillId="0" borderId="0" xfId="0" applyNumberFormat="1" applyFont="1" applyFill="1" applyBorder="1" applyAlignment="1" applyProtection="1">
      <alignment horizontal="right" indent="1"/>
      <protection locked="0"/>
    </xf>
    <xf numFmtId="0" fontId="0" fillId="0" borderId="0" xfId="0" applyFont="1" applyFill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Border="1" applyAlignment="1" applyProtection="1">
      <alignment horizontal="center"/>
      <protection/>
    </xf>
    <xf numFmtId="0" fontId="10" fillId="0" borderId="0" xfId="0" applyFont="1" applyAlignment="1">
      <alignment/>
    </xf>
    <xf numFmtId="49" fontId="5" fillId="0" borderId="12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10" fillId="0" borderId="0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Alignment="1">
      <alignment horizontal="center"/>
    </xf>
    <xf numFmtId="0" fontId="5" fillId="0" borderId="0" xfId="53" applyFont="1" applyFill="1" applyBorder="1" applyAlignment="1">
      <alignment horizontal="left" indent="1"/>
      <protection/>
    </xf>
    <xf numFmtId="168" fontId="15" fillId="0" borderId="0" xfId="0" applyNumberFormat="1" applyFont="1" applyFill="1" applyAlignment="1" applyProtection="1">
      <alignment horizontal="left" indent="1"/>
      <protection/>
    </xf>
    <xf numFmtId="168" fontId="16" fillId="0" borderId="0" xfId="0" applyNumberFormat="1" applyFont="1" applyFill="1" applyBorder="1" applyAlignment="1" applyProtection="1">
      <alignment horizontal="left" vertical="center"/>
      <protection/>
    </xf>
    <xf numFmtId="168" fontId="5" fillId="0" borderId="13" xfId="0" applyNumberFormat="1" applyFont="1" applyFill="1" applyBorder="1" applyAlignment="1" applyProtection="1">
      <alignment horizontal="right" indent="1"/>
      <protection locked="0"/>
    </xf>
    <xf numFmtId="168" fontId="5" fillId="0" borderId="0" xfId="0" applyNumberFormat="1" applyFont="1" applyFill="1" applyBorder="1" applyAlignment="1" applyProtection="1">
      <alignment horizontal="right" indent="1"/>
      <protection locked="0"/>
    </xf>
    <xf numFmtId="0" fontId="16" fillId="0" borderId="0" xfId="0" applyFont="1" applyAlignment="1">
      <alignment/>
    </xf>
    <xf numFmtId="168" fontId="5" fillId="0" borderId="0" xfId="0" applyNumberFormat="1" applyFont="1" applyFill="1" applyBorder="1" applyAlignment="1" applyProtection="1">
      <alignment horizontal="left" indent="1"/>
      <protection/>
    </xf>
    <xf numFmtId="168" fontId="10" fillId="0" borderId="0" xfId="0" applyNumberFormat="1" applyFont="1" applyFill="1" applyBorder="1" applyAlignment="1" applyProtection="1">
      <alignment horizontal="left" vertical="center"/>
      <protection/>
    </xf>
    <xf numFmtId="0" fontId="5" fillId="0" borderId="0" xfId="0" applyFont="1" applyFill="1" applyBorder="1" applyAlignment="1" applyProtection="1">
      <alignment horizontal="left" indent="1"/>
      <protection/>
    </xf>
    <xf numFmtId="0" fontId="15" fillId="0" borderId="0" xfId="0" applyFont="1" applyFill="1" applyBorder="1" applyAlignment="1" applyProtection="1">
      <alignment horizontal="left" indent="1"/>
      <protection/>
    </xf>
    <xf numFmtId="168" fontId="16" fillId="0" borderId="0" xfId="0" applyNumberFormat="1" applyFont="1" applyFill="1" applyBorder="1" applyAlignment="1" applyProtection="1">
      <alignment horizontal="left" indent="1"/>
      <protection/>
    </xf>
    <xf numFmtId="168" fontId="15" fillId="0" borderId="13" xfId="0" applyNumberFormat="1" applyFont="1" applyFill="1" applyBorder="1" applyAlignment="1" applyProtection="1">
      <alignment horizontal="right" indent="1"/>
      <protection locked="0"/>
    </xf>
    <xf numFmtId="168" fontId="15" fillId="0" borderId="0" xfId="0" applyNumberFormat="1" applyFont="1" applyFill="1" applyBorder="1" applyAlignment="1" applyProtection="1">
      <alignment horizontal="right" indent="1"/>
      <protection locked="0"/>
    </xf>
    <xf numFmtId="166" fontId="17" fillId="0" borderId="0" xfId="0" applyNumberFormat="1" applyFont="1" applyFill="1" applyBorder="1" applyAlignment="1" applyProtection="1">
      <alignment horizontal="right" indent="1"/>
      <protection locked="0"/>
    </xf>
    <xf numFmtId="0" fontId="16" fillId="0" borderId="0" xfId="0" applyNumberFormat="1" applyFont="1" applyFill="1" applyBorder="1" applyAlignment="1" applyProtection="1">
      <alignment horizontal="center"/>
      <protection/>
    </xf>
    <xf numFmtId="168" fontId="16" fillId="0" borderId="0" xfId="0" applyNumberFormat="1" applyFont="1" applyFill="1" applyAlignment="1" applyProtection="1">
      <alignment horizontal="left" indent="1"/>
      <protection/>
    </xf>
    <xf numFmtId="0" fontId="10" fillId="0" borderId="0" xfId="0" applyNumberFormat="1" applyFont="1" applyFill="1" applyBorder="1" applyAlignment="1" applyProtection="1">
      <alignment horizontal="center"/>
      <protection/>
    </xf>
    <xf numFmtId="168" fontId="10" fillId="0" borderId="0" xfId="0" applyNumberFormat="1" applyFont="1" applyFill="1" applyAlignment="1" applyProtection="1">
      <alignment horizontal="left" indent="1"/>
      <protection/>
    </xf>
    <xf numFmtId="49" fontId="5" fillId="0" borderId="13" xfId="0" applyNumberFormat="1" applyFont="1" applyFill="1" applyBorder="1" applyAlignment="1" applyProtection="1">
      <alignment horizontal="left" indent="1"/>
      <protection/>
    </xf>
    <xf numFmtId="168" fontId="5" fillId="0" borderId="13" xfId="0" applyNumberFormat="1" applyFont="1" applyFill="1" applyBorder="1" applyAlignment="1" applyProtection="1">
      <alignment horizontal="left" indent="1"/>
      <protection/>
    </xf>
    <xf numFmtId="167" fontId="16" fillId="0" borderId="13" xfId="0" applyNumberFormat="1" applyFont="1" applyFill="1" applyBorder="1" applyAlignment="1" applyProtection="1">
      <alignment/>
      <protection/>
    </xf>
    <xf numFmtId="167" fontId="16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right"/>
      <protection/>
    </xf>
    <xf numFmtId="0" fontId="17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15" xfId="0" applyFont="1" applyFill="1" applyBorder="1" applyAlignment="1" applyProtection="1">
      <alignment horizontal="center"/>
      <protection/>
    </xf>
    <xf numFmtId="0" fontId="10" fillId="0" borderId="10" xfId="0" applyFont="1" applyBorder="1" applyAlignment="1">
      <alignment horizontal="center" vertical="center"/>
    </xf>
    <xf numFmtId="0" fontId="10" fillId="0" borderId="16" xfId="0" applyFont="1" applyFill="1" applyBorder="1" applyAlignment="1" applyProtection="1">
      <alignment horizontal="center" vertical="center" wrapText="1"/>
      <protection/>
    </xf>
    <xf numFmtId="0" fontId="10" fillId="0" borderId="14" xfId="0" applyFont="1" applyFill="1" applyBorder="1" applyAlignment="1" applyProtection="1">
      <alignment horizontal="center" vertical="center"/>
      <protection/>
    </xf>
    <xf numFmtId="0" fontId="10" fillId="0" borderId="12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6" fillId="0" borderId="0" xfId="0" applyNumberFormat="1" applyFont="1" applyFill="1" applyAlignment="1" applyProtection="1">
      <alignment horizontal="right"/>
      <protection/>
    </xf>
    <xf numFmtId="167" fontId="16" fillId="0" borderId="13" xfId="0" applyNumberFormat="1" applyFont="1" applyFill="1" applyBorder="1" applyAlignment="1" applyProtection="1">
      <alignment horizontal="left" indent="1"/>
      <protection/>
    </xf>
    <xf numFmtId="168" fontId="16" fillId="0" borderId="13" xfId="0" applyNumberFormat="1" applyFont="1" applyFill="1" applyBorder="1" applyAlignment="1" applyProtection="1">
      <alignment horizontal="right" indent="1"/>
      <protection locked="0"/>
    </xf>
    <xf numFmtId="168" fontId="16" fillId="0" borderId="0" xfId="0" applyNumberFormat="1" applyFont="1" applyFill="1" applyBorder="1" applyAlignment="1" applyProtection="1">
      <alignment horizontal="right" indent="1"/>
      <protection locked="0"/>
    </xf>
    <xf numFmtId="0" fontId="10" fillId="0" borderId="0" xfId="0" applyNumberFormat="1" applyFont="1" applyFill="1" applyBorder="1" applyAlignment="1" applyProtection="1">
      <alignment horizontal="right"/>
      <protection/>
    </xf>
    <xf numFmtId="168" fontId="10" fillId="0" borderId="0" xfId="0" applyNumberFormat="1" applyFont="1" applyFill="1" applyBorder="1" applyAlignment="1" applyProtection="1">
      <alignment horizontal="left" indent="1"/>
      <protection/>
    </xf>
    <xf numFmtId="167" fontId="10" fillId="0" borderId="13" xfId="0" applyNumberFormat="1" applyFont="1" applyFill="1" applyBorder="1" applyAlignment="1" applyProtection="1">
      <alignment horizontal="left" indent="1"/>
      <protection/>
    </xf>
    <xf numFmtId="168" fontId="10" fillId="0" borderId="13" xfId="0" applyNumberFormat="1" applyFont="1" applyFill="1" applyBorder="1" applyAlignment="1" applyProtection="1">
      <alignment horizontal="right" indent="1"/>
      <protection locked="0"/>
    </xf>
    <xf numFmtId="168" fontId="10" fillId="0" borderId="0" xfId="0" applyNumberFormat="1" applyFont="1" applyFill="1" applyBorder="1" applyAlignment="1" applyProtection="1">
      <alignment horizontal="right" indent="1"/>
      <protection locked="0"/>
    </xf>
    <xf numFmtId="168" fontId="10" fillId="0" borderId="13" xfId="0" applyNumberFormat="1" applyFont="1" applyFill="1" applyBorder="1" applyAlignment="1" applyProtection="1">
      <alignment horizontal="left" indent="1"/>
      <protection/>
    </xf>
    <xf numFmtId="168" fontId="10" fillId="0" borderId="0" xfId="0" applyNumberFormat="1" applyFont="1" applyFill="1" applyBorder="1" applyAlignment="1" applyProtection="1">
      <alignment horizontal="right"/>
      <protection/>
    </xf>
    <xf numFmtId="49" fontId="10" fillId="0" borderId="0" xfId="0" applyNumberFormat="1" applyFont="1" applyFill="1" applyBorder="1" applyAlignment="1" applyProtection="1">
      <alignment horizontal="right"/>
      <protection/>
    </xf>
    <xf numFmtId="167" fontId="10" fillId="0" borderId="0" xfId="0" applyNumberFormat="1" applyFont="1" applyFill="1" applyBorder="1" applyAlignment="1" applyProtection="1" quotePrefix="1">
      <alignment horizontal="left"/>
      <protection/>
    </xf>
    <xf numFmtId="0" fontId="16" fillId="0" borderId="0" xfId="0" applyNumberFormat="1" applyFont="1" applyFill="1" applyBorder="1" applyAlignment="1" applyProtection="1">
      <alignment horizontal="right"/>
      <protection/>
    </xf>
    <xf numFmtId="0" fontId="16" fillId="0" borderId="13" xfId="0" applyFont="1" applyBorder="1" applyAlignment="1">
      <alignment/>
    </xf>
    <xf numFmtId="167" fontId="10" fillId="0" borderId="13" xfId="0" applyNumberFormat="1" applyFont="1" applyFill="1" applyBorder="1" applyAlignment="1" applyProtection="1">
      <alignment/>
      <protection/>
    </xf>
    <xf numFmtId="0" fontId="10" fillId="0" borderId="13" xfId="0" applyNumberFormat="1" applyFont="1" applyFill="1" applyBorder="1" applyAlignment="1" applyProtection="1">
      <alignment horizontal="left" indent="1"/>
      <protection/>
    </xf>
    <xf numFmtId="0" fontId="5" fillId="0" borderId="0" xfId="54" applyFont="1">
      <alignment/>
      <protection/>
    </xf>
    <xf numFmtId="0" fontId="5" fillId="0" borderId="14" xfId="51" applyFont="1" applyFill="1" applyBorder="1" applyAlignment="1" applyProtection="1">
      <alignment horizontal="center" vertical="center"/>
      <protection/>
    </xf>
    <xf numFmtId="0" fontId="5" fillId="0" borderId="12" xfId="51" applyFont="1" applyFill="1" applyBorder="1" applyAlignment="1" applyProtection="1">
      <alignment horizontal="center" vertical="center"/>
      <protection/>
    </xf>
    <xf numFmtId="0" fontId="5" fillId="0" borderId="17" xfId="54" applyFont="1" applyFill="1" applyBorder="1" applyAlignment="1">
      <alignment horizontal="right" vertical="center"/>
      <protection/>
    </xf>
    <xf numFmtId="0" fontId="5" fillId="0" borderId="0" xfId="54" applyFont="1" applyFill="1" applyBorder="1" applyAlignment="1">
      <alignment horizontal="right" vertical="center"/>
      <protection/>
    </xf>
    <xf numFmtId="0" fontId="5" fillId="0" borderId="0" xfId="54" applyFont="1" applyFill="1" applyBorder="1" applyAlignment="1">
      <alignment vertical="center"/>
      <protection/>
    </xf>
    <xf numFmtId="0" fontId="5" fillId="0" borderId="18" xfId="54" applyFont="1" applyBorder="1">
      <alignment/>
      <protection/>
    </xf>
    <xf numFmtId="0" fontId="5" fillId="0" borderId="19" xfId="54" applyFont="1" applyBorder="1">
      <alignment/>
      <protection/>
    </xf>
    <xf numFmtId="0" fontId="16" fillId="0" borderId="0" xfId="54" applyFont="1" applyFill="1" applyBorder="1" applyAlignment="1">
      <alignment horizontal="left" indent="1"/>
      <protection/>
    </xf>
    <xf numFmtId="0" fontId="10" fillId="0" borderId="13" xfId="54" applyFont="1" applyFill="1" applyBorder="1" applyAlignment="1">
      <alignment horizontal="right" vertical="center"/>
      <protection/>
    </xf>
    <xf numFmtId="0" fontId="10" fillId="0" borderId="0" xfId="54" applyFont="1" applyFill="1" applyBorder="1" applyAlignment="1">
      <alignment vertical="center"/>
      <protection/>
    </xf>
    <xf numFmtId="168" fontId="16" fillId="0" borderId="13" xfId="51" applyNumberFormat="1" applyFont="1" applyFill="1" applyBorder="1" applyAlignment="1" applyProtection="1">
      <alignment horizontal="right" indent="1"/>
      <protection locked="0"/>
    </xf>
    <xf numFmtId="168" fontId="16" fillId="0" borderId="0" xfId="51" applyNumberFormat="1" applyFont="1" applyFill="1" applyBorder="1" applyAlignment="1" applyProtection="1">
      <alignment horizontal="right" indent="1"/>
      <protection locked="0"/>
    </xf>
    <xf numFmtId="166" fontId="17" fillId="0" borderId="0" xfId="51" applyNumberFormat="1" applyFont="1" applyFill="1" applyBorder="1" applyAlignment="1" applyProtection="1">
      <alignment horizontal="right" indent="1"/>
      <protection locked="0"/>
    </xf>
    <xf numFmtId="0" fontId="10" fillId="0" borderId="0" xfId="54" applyFont="1">
      <alignment/>
      <protection/>
    </xf>
    <xf numFmtId="49" fontId="16" fillId="0" borderId="0" xfId="54" applyNumberFormat="1" applyFont="1" applyFill="1" applyBorder="1" applyAlignment="1">
      <alignment horizontal="left" indent="1"/>
      <protection/>
    </xf>
    <xf numFmtId="49" fontId="16" fillId="0" borderId="13" xfId="54" applyNumberFormat="1" applyFont="1" applyFill="1" applyBorder="1" applyAlignment="1">
      <alignment horizontal="center" vertical="center"/>
      <protection/>
    </xf>
    <xf numFmtId="0" fontId="16" fillId="0" borderId="0" xfId="54" applyFont="1" applyFill="1" applyBorder="1" applyAlignment="1">
      <alignment vertical="center"/>
      <protection/>
    </xf>
    <xf numFmtId="49" fontId="10" fillId="0" borderId="0" xfId="54" applyNumberFormat="1" applyFont="1" applyFill="1" applyBorder="1" applyAlignment="1">
      <alignment horizontal="left" indent="1"/>
      <protection/>
    </xf>
    <xf numFmtId="0" fontId="10" fillId="0" borderId="13" xfId="54" applyFont="1" applyFill="1" applyBorder="1" applyAlignment="1">
      <alignment horizontal="center" vertical="center"/>
      <protection/>
    </xf>
    <xf numFmtId="0" fontId="10" fillId="0" borderId="0" xfId="54" applyFont="1" applyFill="1" applyBorder="1" applyAlignment="1">
      <alignment horizontal="center"/>
      <protection/>
    </xf>
    <xf numFmtId="167" fontId="10" fillId="0" borderId="0" xfId="54" applyNumberFormat="1" applyFont="1" applyFill="1" applyBorder="1" applyAlignment="1">
      <alignment horizontal="left"/>
      <protection/>
    </xf>
    <xf numFmtId="168" fontId="10" fillId="0" borderId="13" xfId="51" applyNumberFormat="1" applyFont="1" applyFill="1" applyBorder="1" applyAlignment="1" applyProtection="1">
      <alignment horizontal="right" indent="1"/>
      <protection locked="0"/>
    </xf>
    <xf numFmtId="168" fontId="10" fillId="0" borderId="0" xfId="51" applyNumberFormat="1" applyFont="1" applyFill="1" applyBorder="1" applyAlignment="1" applyProtection="1">
      <alignment horizontal="right" indent="1"/>
      <protection locked="0"/>
    </xf>
    <xf numFmtId="166" fontId="11" fillId="0" borderId="0" xfId="51" applyNumberFormat="1" applyFont="1" applyFill="1" applyBorder="1" applyAlignment="1" applyProtection="1">
      <alignment horizontal="right" indent="1"/>
      <protection locked="0"/>
    </xf>
    <xf numFmtId="167" fontId="10" fillId="0" borderId="0" xfId="54" applyNumberFormat="1" applyFont="1" applyFill="1" applyBorder="1" applyAlignment="1">
      <alignment horizontal="center"/>
      <protection/>
    </xf>
    <xf numFmtId="49" fontId="10" fillId="0" borderId="13" xfId="54" applyNumberFormat="1" applyFont="1" applyFill="1" applyBorder="1" applyAlignment="1">
      <alignment horizontal="center" vertical="center"/>
      <protection/>
    </xf>
    <xf numFmtId="0" fontId="10" fillId="0" borderId="0" xfId="54" applyFont="1" applyFill="1" applyBorder="1" applyAlignment="1">
      <alignment horizontal="left" indent="1"/>
      <protection/>
    </xf>
    <xf numFmtId="0" fontId="10" fillId="0" borderId="0" xfId="54" applyNumberFormat="1" applyFont="1" applyFill="1" applyBorder="1" applyAlignment="1">
      <alignment horizontal="left"/>
      <protection/>
    </xf>
    <xf numFmtId="168" fontId="10" fillId="0" borderId="13" xfId="51" applyNumberFormat="1" applyFont="1" applyFill="1" applyBorder="1" applyAlignment="1" applyProtection="1">
      <alignment horizontal="right" indent="1"/>
      <protection/>
    </xf>
    <xf numFmtId="168" fontId="10" fillId="0" borderId="0" xfId="51" applyNumberFormat="1" applyFont="1" applyFill="1" applyBorder="1" applyAlignment="1" applyProtection="1">
      <alignment horizontal="right" indent="1"/>
      <protection/>
    </xf>
    <xf numFmtId="166" fontId="11" fillId="0" borderId="0" xfId="51" applyNumberFormat="1" applyFont="1" applyFill="1" applyBorder="1" applyAlignment="1" applyProtection="1">
      <alignment horizontal="right" indent="1"/>
      <protection/>
    </xf>
    <xf numFmtId="0" fontId="10" fillId="0" borderId="0" xfId="54" applyFont="1" applyFill="1" applyBorder="1" applyAlignment="1">
      <alignment horizontal="left"/>
      <protection/>
    </xf>
    <xf numFmtId="167" fontId="10" fillId="0" borderId="0" xfId="54" applyNumberFormat="1" applyFont="1" applyFill="1" applyBorder="1" applyAlignment="1">
      <alignment horizontal="left" indent="1"/>
      <protection/>
    </xf>
    <xf numFmtId="168" fontId="16" fillId="0" borderId="13" xfId="51" applyNumberFormat="1" applyFont="1" applyFill="1" applyBorder="1" applyAlignment="1" applyProtection="1">
      <alignment horizontal="right" indent="1"/>
      <protection/>
    </xf>
    <xf numFmtId="168" fontId="16" fillId="0" borderId="0" xfId="51" applyNumberFormat="1" applyFont="1" applyFill="1" applyBorder="1" applyAlignment="1" applyProtection="1">
      <alignment horizontal="right" indent="1"/>
      <protection/>
    </xf>
    <xf numFmtId="0" fontId="16" fillId="0" borderId="0" xfId="54" applyFont="1" applyFill="1" applyBorder="1" applyAlignment="1">
      <alignment horizontal="left"/>
      <protection/>
    </xf>
    <xf numFmtId="0" fontId="10" fillId="0" borderId="13" xfId="54" applyFont="1" applyBorder="1">
      <alignment/>
      <protection/>
    </xf>
    <xf numFmtId="0" fontId="15" fillId="0" borderId="0" xfId="54" applyFont="1" applyFill="1" applyBorder="1" applyAlignment="1">
      <alignment vertical="center"/>
      <protection/>
    </xf>
    <xf numFmtId="0" fontId="12" fillId="0" borderId="0" xfId="54" applyFont="1" applyFill="1" applyBorder="1" applyAlignment="1">
      <alignment horizontal="left" vertical="center"/>
      <protection/>
    </xf>
    <xf numFmtId="0" fontId="5" fillId="0" borderId="0" xfId="54" applyFont="1" applyAlignment="1">
      <alignment horizontal="right"/>
      <protection/>
    </xf>
    <xf numFmtId="0" fontId="5" fillId="0" borderId="0" xfId="53" applyFont="1">
      <alignment/>
      <protection/>
    </xf>
    <xf numFmtId="0" fontId="5" fillId="0" borderId="0" xfId="53" applyFont="1">
      <alignment/>
      <protection/>
    </xf>
    <xf numFmtId="0" fontId="5" fillId="0" borderId="0" xfId="53" applyFont="1" applyFill="1" applyBorder="1" applyAlignment="1">
      <alignment horizontal="center" vertical="center"/>
      <protection/>
    </xf>
    <xf numFmtId="0" fontId="5" fillId="0" borderId="17" xfId="53" applyFont="1" applyFill="1" applyBorder="1" applyAlignment="1">
      <alignment horizontal="right" vertical="center"/>
      <protection/>
    </xf>
    <xf numFmtId="0" fontId="5" fillId="0" borderId="0" xfId="53" applyFont="1" applyFill="1" applyBorder="1" applyAlignment="1">
      <alignment horizontal="right" vertical="center"/>
      <protection/>
    </xf>
    <xf numFmtId="0" fontId="5" fillId="0" borderId="0" xfId="53" applyFont="1" applyFill="1" applyBorder="1" applyAlignment="1">
      <alignment vertical="center"/>
      <protection/>
    </xf>
    <xf numFmtId="0" fontId="5" fillId="0" borderId="18" xfId="53" applyFont="1" applyBorder="1">
      <alignment/>
      <protection/>
    </xf>
    <xf numFmtId="0" fontId="5" fillId="0" borderId="19" xfId="53" applyFont="1" applyBorder="1">
      <alignment/>
      <protection/>
    </xf>
    <xf numFmtId="49" fontId="16" fillId="0" borderId="20" xfId="53" applyNumberFormat="1" applyFont="1" applyFill="1" applyBorder="1" applyAlignment="1">
      <alignment horizontal="left" indent="1"/>
      <protection/>
    </xf>
    <xf numFmtId="0" fontId="10" fillId="0" borderId="0" xfId="53" applyFont="1" applyFill="1" applyBorder="1" applyAlignment="1">
      <alignment horizontal="right" vertical="center"/>
      <protection/>
    </xf>
    <xf numFmtId="167" fontId="16" fillId="0" borderId="0" xfId="53" applyNumberFormat="1" applyFont="1" applyFill="1" applyBorder="1" applyAlignment="1">
      <alignment horizontal="left"/>
      <protection/>
    </xf>
    <xf numFmtId="0" fontId="10" fillId="0" borderId="0" xfId="53" applyFont="1" applyFill="1" applyBorder="1" applyAlignment="1">
      <alignment vertical="center"/>
      <protection/>
    </xf>
    <xf numFmtId="0" fontId="10" fillId="0" borderId="0" xfId="53" applyFont="1">
      <alignment/>
      <protection/>
    </xf>
    <xf numFmtId="0" fontId="10" fillId="0" borderId="20" xfId="53" applyFont="1" applyFill="1" applyBorder="1" applyAlignment="1">
      <alignment horizontal="left" indent="1"/>
      <protection/>
    </xf>
    <xf numFmtId="0" fontId="10" fillId="0" borderId="0" xfId="53" applyFont="1" applyFill="1" applyBorder="1" applyAlignment="1">
      <alignment horizontal="center"/>
      <protection/>
    </xf>
    <xf numFmtId="167" fontId="10" fillId="0" borderId="0" xfId="53" applyNumberFormat="1" applyFont="1" applyFill="1" applyBorder="1" applyAlignment="1">
      <alignment horizontal="left"/>
      <protection/>
    </xf>
    <xf numFmtId="170" fontId="10" fillId="0" borderId="0" xfId="53" applyNumberFormat="1" applyFont="1">
      <alignment/>
      <protection/>
    </xf>
    <xf numFmtId="171" fontId="11" fillId="0" borderId="0" xfId="51" applyNumberFormat="1" applyFont="1" applyFill="1" applyBorder="1" applyAlignment="1" applyProtection="1">
      <alignment horizontal="right" indent="1"/>
      <protection locked="0"/>
    </xf>
    <xf numFmtId="0" fontId="10" fillId="0" borderId="20" xfId="53" applyFont="1" applyFill="1" applyBorder="1" applyAlignment="1">
      <alignment horizontal="left"/>
      <protection/>
    </xf>
    <xf numFmtId="0" fontId="10" fillId="0" borderId="0" xfId="53" applyFont="1" applyFill="1" applyBorder="1" applyAlignment="1">
      <alignment horizontal="center" vertical="center"/>
      <protection/>
    </xf>
    <xf numFmtId="0" fontId="10" fillId="0" borderId="0" xfId="53" applyFont="1" applyFill="1" applyBorder="1" applyAlignment="1">
      <alignment horizontal="left" indent="1"/>
      <protection/>
    </xf>
    <xf numFmtId="0" fontId="10" fillId="0" borderId="13" xfId="53" applyFont="1" applyFill="1" applyBorder="1" applyAlignment="1">
      <alignment horizontal="center" vertical="center"/>
      <protection/>
    </xf>
    <xf numFmtId="0" fontId="10" fillId="0" borderId="0" xfId="53" applyFont="1" applyFill="1" applyBorder="1" applyAlignment="1">
      <alignment horizontal="left"/>
      <protection/>
    </xf>
    <xf numFmtId="49" fontId="16" fillId="0" borderId="0" xfId="53" applyNumberFormat="1" applyFont="1" applyFill="1" applyBorder="1" applyAlignment="1">
      <alignment horizontal="left" indent="1"/>
      <protection/>
    </xf>
    <xf numFmtId="0" fontId="16" fillId="0" borderId="13" xfId="53" applyFont="1" applyFill="1" applyBorder="1" applyAlignment="1">
      <alignment horizontal="center" vertical="center"/>
      <protection/>
    </xf>
    <xf numFmtId="0" fontId="16" fillId="0" borderId="0" xfId="53" applyFont="1" applyFill="1" applyBorder="1" applyAlignment="1">
      <alignment vertical="center"/>
      <protection/>
    </xf>
    <xf numFmtId="0" fontId="15" fillId="0" borderId="0" xfId="53" applyFont="1" applyFill="1" applyBorder="1" applyAlignment="1">
      <alignment vertical="center"/>
      <protection/>
    </xf>
    <xf numFmtId="0" fontId="12" fillId="0" borderId="0" xfId="53" applyFont="1" applyFill="1" applyBorder="1" applyAlignment="1">
      <alignment horizontal="left" vertical="center"/>
      <protection/>
    </xf>
    <xf numFmtId="0" fontId="5" fillId="0" borderId="0" xfId="53" applyFont="1" applyFill="1" applyBorder="1" applyAlignment="1">
      <alignment horizontal="center"/>
      <protection/>
    </xf>
    <xf numFmtId="0" fontId="5" fillId="0" borderId="0" xfId="53" applyFont="1" applyFill="1" applyBorder="1" applyAlignment="1">
      <alignment horizontal="left"/>
      <protection/>
    </xf>
    <xf numFmtId="167" fontId="5" fillId="0" borderId="0" xfId="53" applyNumberFormat="1" applyFont="1" applyFill="1" applyBorder="1" applyAlignment="1">
      <alignment horizontal="left" indent="1"/>
      <protection/>
    </xf>
    <xf numFmtId="0" fontId="5" fillId="0" borderId="0" xfId="53" applyFont="1" applyAlignment="1">
      <alignment horizontal="right"/>
      <protection/>
    </xf>
    <xf numFmtId="0" fontId="10" fillId="0" borderId="14" xfId="51" applyFont="1" applyFill="1" applyBorder="1" applyAlignment="1" applyProtection="1">
      <alignment horizontal="center" vertical="center"/>
      <protection/>
    </xf>
    <xf numFmtId="0" fontId="10" fillId="0" borderId="12" xfId="51" applyFont="1" applyFill="1" applyBorder="1" applyAlignment="1" applyProtection="1">
      <alignment horizontal="center" vertical="center"/>
      <protection/>
    </xf>
    <xf numFmtId="0" fontId="10" fillId="0" borderId="0" xfId="54" applyNumberFormat="1" applyFont="1" applyFill="1" applyBorder="1" applyAlignment="1">
      <alignment/>
      <protection/>
    </xf>
    <xf numFmtId="167" fontId="10" fillId="0" borderId="0" xfId="54" applyNumberFormat="1" applyFont="1" applyFill="1" applyBorder="1" applyAlignment="1">
      <alignment/>
      <protection/>
    </xf>
    <xf numFmtId="0" fontId="16" fillId="0" borderId="13" xfId="54" applyFont="1" applyFill="1" applyBorder="1" applyAlignment="1">
      <alignment horizontal="center" vertical="center"/>
      <protection/>
    </xf>
    <xf numFmtId="166" fontId="17" fillId="0" borderId="0" xfId="51" applyNumberFormat="1" applyFont="1" applyFill="1" applyBorder="1" applyAlignment="1" applyProtection="1">
      <alignment horizontal="right" indent="1"/>
      <protection/>
    </xf>
    <xf numFmtId="0" fontId="16" fillId="0" borderId="0" xfId="54" applyFont="1" applyFill="1" applyBorder="1" applyAlignment="1">
      <alignment horizontal="center"/>
      <protection/>
    </xf>
    <xf numFmtId="0" fontId="10" fillId="0" borderId="0" xfId="54" applyFont="1" applyFill="1" applyBorder="1" applyAlignment="1" applyProtection="1">
      <alignment horizontal="left" indent="1"/>
      <protection/>
    </xf>
    <xf numFmtId="0" fontId="16" fillId="0" borderId="13" xfId="54" applyFont="1" applyFill="1" applyBorder="1" applyAlignment="1" applyProtection="1">
      <alignment horizontal="center" vertical="center"/>
      <protection/>
    </xf>
    <xf numFmtId="0" fontId="10" fillId="0" borderId="0" xfId="54" applyFont="1" applyFill="1" applyBorder="1" applyAlignment="1" applyProtection="1">
      <alignment horizontal="left"/>
      <protection/>
    </xf>
    <xf numFmtId="0" fontId="5" fillId="0" borderId="0" xfId="54" applyFont="1" applyFill="1" applyBorder="1" applyAlignment="1" applyProtection="1">
      <alignment vertical="center"/>
      <protection/>
    </xf>
    <xf numFmtId="0" fontId="5" fillId="0" borderId="0" xfId="54" applyFont="1" applyProtection="1">
      <alignment/>
      <protection/>
    </xf>
    <xf numFmtId="0" fontId="10" fillId="0" borderId="13" xfId="54" applyFont="1" applyFill="1" applyBorder="1" applyAlignment="1" applyProtection="1">
      <alignment horizontal="center" vertical="center"/>
      <protection/>
    </xf>
    <xf numFmtId="0" fontId="15" fillId="0" borderId="0" xfId="54" applyFont="1" applyFill="1" applyBorder="1" applyAlignment="1" applyProtection="1">
      <alignment vertical="center"/>
      <protection/>
    </xf>
    <xf numFmtId="0" fontId="10" fillId="0" borderId="0" xfId="54" applyFont="1" applyFill="1" applyBorder="1" applyAlignment="1" applyProtection="1">
      <alignment horizontal="center"/>
      <protection/>
    </xf>
    <xf numFmtId="49" fontId="10" fillId="0" borderId="0" xfId="54" applyNumberFormat="1" applyFont="1" applyFill="1" applyBorder="1" applyAlignment="1" applyProtection="1">
      <alignment horizontal="left" indent="1"/>
      <protection/>
    </xf>
    <xf numFmtId="1" fontId="13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1" fontId="10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0" xfId="0" applyFont="1" applyAlignment="1" applyProtection="1">
      <alignment/>
      <protection/>
    </xf>
    <xf numFmtId="168" fontId="16" fillId="0" borderId="13" xfId="0" applyNumberFormat="1" applyFont="1" applyFill="1" applyBorder="1" applyAlignment="1" applyProtection="1">
      <alignment horizontal="right" indent="1"/>
      <protection/>
    </xf>
    <xf numFmtId="168" fontId="16" fillId="0" borderId="0" xfId="0" applyNumberFormat="1" applyFont="1" applyFill="1" applyBorder="1" applyAlignment="1" applyProtection="1">
      <alignment horizontal="right" indent="1"/>
      <protection/>
    </xf>
    <xf numFmtId="0" fontId="16" fillId="0" borderId="0" xfId="53" applyFont="1" applyFill="1" applyBorder="1" applyAlignment="1" applyProtection="1">
      <alignment horizontal="left"/>
      <protection/>
    </xf>
    <xf numFmtId="0" fontId="10" fillId="0" borderId="0" xfId="53" applyFont="1" applyFill="1" applyBorder="1" applyAlignment="1">
      <alignment/>
      <protection/>
    </xf>
    <xf numFmtId="0" fontId="10" fillId="0" borderId="0" xfId="53" applyFont="1" applyFill="1" applyBorder="1" applyAlignment="1" applyProtection="1">
      <alignment/>
      <protection/>
    </xf>
    <xf numFmtId="168" fontId="10" fillId="0" borderId="13" xfId="0" applyNumberFormat="1" applyFont="1" applyFill="1" applyBorder="1" applyAlignment="1" applyProtection="1">
      <alignment horizontal="right" indent="1"/>
      <protection/>
    </xf>
    <xf numFmtId="168" fontId="10" fillId="0" borderId="0" xfId="0" applyNumberFormat="1" applyFont="1" applyFill="1" applyBorder="1" applyAlignment="1" applyProtection="1">
      <alignment horizontal="right" indent="1"/>
      <protection/>
    </xf>
    <xf numFmtId="49" fontId="10" fillId="0" borderId="13" xfId="0" applyNumberFormat="1" applyFont="1" applyFill="1" applyBorder="1" applyAlignment="1" applyProtection="1">
      <alignment/>
      <protection/>
    </xf>
    <xf numFmtId="49" fontId="10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horizontal="left" vertical="center"/>
      <protection/>
    </xf>
    <xf numFmtId="1" fontId="11" fillId="0" borderId="0" xfId="0" applyNumberFormat="1" applyFont="1" applyFill="1" applyBorder="1" applyAlignment="1" applyProtection="1">
      <alignment horizontal="right" indent="1"/>
      <protection locked="0"/>
    </xf>
    <xf numFmtId="1" fontId="0" fillId="0" borderId="0" xfId="0" applyNumberFormat="1" applyAlignment="1" applyProtection="1">
      <alignment/>
      <protection/>
    </xf>
    <xf numFmtId="0" fontId="10" fillId="0" borderId="0" xfId="0" applyNumberFormat="1" applyFont="1" applyFill="1" applyAlignment="1" applyProtection="1">
      <alignment horizontal="right"/>
      <protection/>
    </xf>
    <xf numFmtId="168" fontId="10" fillId="0" borderId="20" xfId="0" applyNumberFormat="1" applyFont="1" applyFill="1" applyBorder="1" applyAlignment="1" applyProtection="1">
      <alignment horizontal="left" vertical="center"/>
      <protection/>
    </xf>
    <xf numFmtId="168" fontId="10" fillId="0" borderId="0" xfId="0" applyNumberFormat="1" applyFont="1" applyFill="1" applyAlignment="1" applyProtection="1">
      <alignment horizontal="right" indent="1"/>
      <protection/>
    </xf>
    <xf numFmtId="168" fontId="16" fillId="0" borderId="0" xfId="0" applyNumberFormat="1" applyFont="1" applyFill="1" applyAlignment="1" applyProtection="1">
      <alignment horizontal="right"/>
      <protection/>
    </xf>
    <xf numFmtId="168" fontId="16" fillId="0" borderId="0" xfId="0" applyNumberFormat="1" applyFont="1" applyFill="1" applyAlignment="1" applyProtection="1">
      <alignment/>
      <protection/>
    </xf>
    <xf numFmtId="49" fontId="16" fillId="0" borderId="13" xfId="0" applyNumberFormat="1" applyFont="1" applyFill="1" applyBorder="1" applyAlignment="1" applyProtection="1">
      <alignment horizontal="right"/>
      <protection/>
    </xf>
    <xf numFmtId="168" fontId="16" fillId="0" borderId="20" xfId="0" applyNumberFormat="1" applyFont="1" applyFill="1" applyBorder="1" applyAlignment="1" applyProtection="1">
      <alignment horizontal="left" vertical="center"/>
      <protection/>
    </xf>
    <xf numFmtId="168" fontId="10" fillId="0" borderId="0" xfId="0" applyNumberFormat="1" applyFont="1" applyFill="1" applyAlignment="1" applyProtection="1">
      <alignment horizontal="right"/>
      <protection/>
    </xf>
    <xf numFmtId="168" fontId="10" fillId="0" borderId="0" xfId="0" applyNumberFormat="1" applyFont="1" applyFill="1" applyAlignment="1" applyProtection="1">
      <alignment/>
      <protection/>
    </xf>
    <xf numFmtId="49" fontId="16" fillId="0" borderId="0" xfId="0" applyNumberFormat="1" applyFont="1" applyFill="1" applyBorder="1" applyAlignment="1" applyProtection="1">
      <alignment horizontal="left" indent="1"/>
      <protection/>
    </xf>
    <xf numFmtId="168" fontId="16" fillId="0" borderId="0" xfId="0" applyNumberFormat="1" applyFont="1" applyFill="1" applyBorder="1" applyAlignment="1" applyProtection="1">
      <alignment horizontal="left" vertical="center" indent="1"/>
      <protection/>
    </xf>
    <xf numFmtId="168" fontId="16" fillId="0" borderId="0" xfId="0" applyNumberFormat="1" applyFont="1" applyFill="1" applyBorder="1" applyAlignment="1" applyProtection="1">
      <alignment horizontal="left" vertical="center" indent="1"/>
      <protection locked="0"/>
    </xf>
    <xf numFmtId="168" fontId="16" fillId="0" borderId="0" xfId="0" applyNumberFormat="1" applyFont="1" applyFill="1" applyBorder="1" applyAlignment="1" applyProtection="1">
      <alignment horizontal="left" vertical="center"/>
      <protection locked="0"/>
    </xf>
    <xf numFmtId="170" fontId="11" fillId="0" borderId="0" xfId="0" applyNumberFormat="1" applyFont="1" applyFill="1" applyBorder="1" applyAlignment="1" applyProtection="1">
      <alignment horizontal="right" indent="1"/>
      <protection locked="0"/>
    </xf>
    <xf numFmtId="168" fontId="10" fillId="0" borderId="0" xfId="0" applyNumberFormat="1" applyFont="1" applyAlignment="1" applyProtection="1">
      <alignment horizontal="right" indent="1"/>
      <protection/>
    </xf>
    <xf numFmtId="168" fontId="16" fillId="0" borderId="0" xfId="0" applyNumberFormat="1" applyFont="1" applyAlignment="1" applyProtection="1">
      <alignment horizontal="right" indent="1"/>
      <protection/>
    </xf>
    <xf numFmtId="0" fontId="10" fillId="0" borderId="0" xfId="0" applyFont="1" applyBorder="1" applyAlignment="1">
      <alignment/>
    </xf>
    <xf numFmtId="168" fontId="16" fillId="0" borderId="13" xfId="0" applyNumberFormat="1" applyFont="1" applyFill="1" applyBorder="1" applyAlignment="1" applyProtection="1">
      <alignment horizontal="left" vertical="center" indent="1"/>
      <protection/>
    </xf>
    <xf numFmtId="168" fontId="10" fillId="0" borderId="0" xfId="0" applyNumberFormat="1" applyFont="1" applyFill="1" applyBorder="1" applyAlignment="1" applyProtection="1">
      <alignment horizontal="left" vertical="center" indent="1"/>
      <protection/>
    </xf>
    <xf numFmtId="168" fontId="16" fillId="0" borderId="0" xfId="0" applyNumberFormat="1" applyFont="1" applyFill="1" applyBorder="1" applyAlignment="1" applyProtection="1">
      <alignment horizontal="right" vertical="center"/>
      <protection locked="0"/>
    </xf>
    <xf numFmtId="168" fontId="16" fillId="0" borderId="0" xfId="0" applyNumberFormat="1" applyFont="1" applyFill="1" applyAlignment="1" applyProtection="1">
      <alignment horizontal="left" vertical="center"/>
      <protection/>
    </xf>
    <xf numFmtId="0" fontId="13" fillId="0" borderId="0" xfId="0" applyFont="1" applyBorder="1" applyAlignment="1">
      <alignment/>
    </xf>
    <xf numFmtId="168" fontId="10" fillId="0" borderId="0" xfId="0" applyNumberFormat="1" applyFont="1" applyFill="1" applyAlignment="1">
      <alignment/>
    </xf>
    <xf numFmtId="168" fontId="16" fillId="0" borderId="0" xfId="0" applyNumberFormat="1" applyFont="1" applyFill="1" applyAlignment="1">
      <alignment/>
    </xf>
    <xf numFmtId="17" fontId="0" fillId="0" borderId="0" xfId="0" applyNumberFormat="1" applyFont="1" applyFill="1" applyBorder="1" applyAlignment="1" applyProtection="1">
      <alignment/>
      <protection/>
    </xf>
    <xf numFmtId="0" fontId="10" fillId="0" borderId="1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 vertical="center"/>
      <protection/>
    </xf>
    <xf numFmtId="0" fontId="12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3" fillId="0" borderId="0" xfId="0" applyFont="1" applyFill="1" applyAlignment="1">
      <alignment/>
    </xf>
    <xf numFmtId="0" fontId="10" fillId="0" borderId="10" xfId="0" applyFont="1" applyFill="1" applyBorder="1" applyAlignment="1">
      <alignment horizontal="center" vertical="center"/>
    </xf>
    <xf numFmtId="0" fontId="10" fillId="0" borderId="0" xfId="0" applyFont="1" applyFill="1" applyAlignment="1">
      <alignment/>
    </xf>
    <xf numFmtId="0" fontId="16" fillId="0" borderId="0" xfId="0" applyFont="1" applyFill="1" applyAlignment="1" applyProtection="1">
      <alignment horizontal="left" vertical="center" indent="1"/>
      <protection/>
    </xf>
    <xf numFmtId="168" fontId="10" fillId="0" borderId="0" xfId="0" applyNumberFormat="1" applyFont="1" applyFill="1" applyBorder="1" applyAlignment="1" applyProtection="1">
      <alignment horizontal="right" vertical="center"/>
      <protection locked="0"/>
    </xf>
    <xf numFmtId="168" fontId="10" fillId="0" borderId="0" xfId="0" applyNumberFormat="1" applyFont="1" applyFill="1" applyAlignment="1" applyProtection="1">
      <alignment horizontal="right" vertical="center"/>
      <protection locked="0"/>
    </xf>
    <xf numFmtId="168" fontId="10" fillId="0" borderId="0" xfId="0" applyNumberFormat="1" applyFont="1" applyFill="1" applyBorder="1" applyAlignment="1" applyProtection="1">
      <alignment/>
      <protection/>
    </xf>
    <xf numFmtId="0" fontId="16" fillId="0" borderId="0" xfId="0" applyFont="1" applyFill="1" applyAlignment="1">
      <alignment/>
    </xf>
    <xf numFmtId="0" fontId="0" fillId="0" borderId="0" xfId="0" applyFill="1" applyAlignment="1" applyProtection="1">
      <alignment/>
      <protection/>
    </xf>
    <xf numFmtId="49" fontId="16" fillId="0" borderId="0" xfId="0" applyNumberFormat="1" applyFont="1" applyFill="1" applyBorder="1" applyAlignment="1" applyProtection="1">
      <alignment horizontal="left" vertical="center" indent="1"/>
      <protection/>
    </xf>
    <xf numFmtId="168" fontId="16" fillId="0" borderId="0" xfId="0" applyNumberFormat="1" applyFont="1" applyFill="1" applyAlignment="1">
      <alignment horizontal="right"/>
    </xf>
    <xf numFmtId="0" fontId="0" fillId="0" borderId="0" xfId="0" applyFont="1" applyFill="1" applyAlignment="1" applyProtection="1">
      <alignment horizontal="left" vertical="center"/>
      <protection/>
    </xf>
    <xf numFmtId="0" fontId="12" fillId="0" borderId="0" xfId="0" applyFont="1" applyAlignment="1">
      <alignment horizontal="justify" vertical="top"/>
    </xf>
    <xf numFmtId="0" fontId="7" fillId="0" borderId="0" xfId="0" applyFont="1" applyAlignment="1">
      <alignment horizontal="justify" vertical="top"/>
    </xf>
    <xf numFmtId="0" fontId="0" fillId="0" borderId="0" xfId="0" applyAlignment="1">
      <alignment horizontal="justify" vertical="top"/>
    </xf>
    <xf numFmtId="0" fontId="5" fillId="0" borderId="0" xfId="53" applyFont="1" applyAlignment="1">
      <alignment horizontal="center"/>
      <protection/>
    </xf>
    <xf numFmtId="0" fontId="5" fillId="0" borderId="21" xfId="55" applyFont="1" applyBorder="1" applyAlignment="1">
      <alignment horizontal="center" vertical="center" wrapText="1"/>
      <protection/>
    </xf>
    <xf numFmtId="0" fontId="5" fillId="0" borderId="11" xfId="55" applyFont="1" applyBorder="1" applyAlignment="1">
      <alignment horizontal="center" vertical="center" wrapText="1"/>
      <protection/>
    </xf>
    <xf numFmtId="0" fontId="5" fillId="0" borderId="21" xfId="55" applyFont="1" applyBorder="1" applyAlignment="1">
      <alignment horizontal="center" vertical="center"/>
      <protection/>
    </xf>
    <xf numFmtId="0" fontId="5" fillId="0" borderId="11" xfId="55" applyFont="1" applyBorder="1" applyAlignment="1">
      <alignment horizontal="center" vertical="center"/>
      <protection/>
    </xf>
    <xf numFmtId="0" fontId="5" fillId="0" borderId="10" xfId="55" applyFont="1" applyBorder="1" applyAlignment="1">
      <alignment horizontal="center" vertical="center" wrapText="1"/>
      <protection/>
    </xf>
    <xf numFmtId="0" fontId="5" fillId="0" borderId="14" xfId="55" applyFont="1" applyBorder="1" applyAlignment="1">
      <alignment horizontal="center" vertical="center"/>
      <protection/>
    </xf>
    <xf numFmtId="0" fontId="5" fillId="0" borderId="12" xfId="55" applyFont="1" applyBorder="1" applyAlignment="1">
      <alignment horizontal="center" vertical="center"/>
      <protection/>
    </xf>
    <xf numFmtId="0" fontId="5" fillId="0" borderId="10" xfId="55" applyFont="1" applyBorder="1" applyAlignment="1">
      <alignment horizontal="center" vertical="center"/>
      <protection/>
    </xf>
    <xf numFmtId="0" fontId="9" fillId="0" borderId="0" xfId="55" applyFont="1" applyBorder="1" applyAlignment="1">
      <alignment horizontal="center" vertical="center"/>
      <protection/>
    </xf>
    <xf numFmtId="0" fontId="4" fillId="0" borderId="0" xfId="55" applyFont="1" applyAlignment="1">
      <alignment horizontal="center"/>
      <protection/>
    </xf>
    <xf numFmtId="0" fontId="5" fillId="0" borderId="19" xfId="55" applyFont="1" applyBorder="1" applyAlignment="1">
      <alignment horizontal="center" vertical="center"/>
      <protection/>
    </xf>
    <xf numFmtId="0" fontId="5" fillId="0" borderId="22" xfId="55" applyFont="1" applyBorder="1" applyAlignment="1">
      <alignment horizontal="center" vertical="center"/>
      <protection/>
    </xf>
    <xf numFmtId="0" fontId="5" fillId="0" borderId="0" xfId="55" applyFont="1" applyBorder="1" applyAlignment="1">
      <alignment horizontal="center" vertical="center"/>
      <protection/>
    </xf>
    <xf numFmtId="0" fontId="5" fillId="0" borderId="20" xfId="55" applyFont="1" applyBorder="1" applyAlignment="1">
      <alignment horizontal="center" vertical="center"/>
      <protection/>
    </xf>
    <xf numFmtId="0" fontId="5" fillId="0" borderId="15" xfId="55" applyFont="1" applyBorder="1" applyAlignment="1">
      <alignment horizontal="center" vertical="center"/>
      <protection/>
    </xf>
    <xf numFmtId="0" fontId="5" fillId="0" borderId="23" xfId="55" applyFont="1" applyBorder="1" applyAlignment="1">
      <alignment horizontal="center" vertical="center"/>
      <protection/>
    </xf>
    <xf numFmtId="0" fontId="5" fillId="0" borderId="24" xfId="55" applyFont="1" applyBorder="1" applyAlignment="1">
      <alignment horizontal="center" vertical="center"/>
      <protection/>
    </xf>
    <xf numFmtId="0" fontId="5" fillId="0" borderId="16" xfId="55" applyFont="1" applyBorder="1" applyAlignment="1">
      <alignment horizontal="center" vertical="center"/>
      <protection/>
    </xf>
    <xf numFmtId="0" fontId="5" fillId="0" borderId="16" xfId="55" applyFont="1" applyBorder="1" applyAlignment="1">
      <alignment horizontal="center" vertical="center" wrapText="1"/>
      <protection/>
    </xf>
    <xf numFmtId="167" fontId="5" fillId="0" borderId="0" xfId="0" applyNumberFormat="1" applyFont="1" applyFill="1" applyBorder="1" applyAlignment="1" applyProtection="1">
      <alignment horizontal="left"/>
      <protection/>
    </xf>
    <xf numFmtId="0" fontId="12" fillId="0" borderId="0" xfId="0" applyFont="1" applyFill="1" applyAlignment="1" applyProtection="1">
      <alignment horizontal="justify" vertical="top"/>
      <protection/>
    </xf>
    <xf numFmtId="167" fontId="5" fillId="0" borderId="13" xfId="0" applyNumberFormat="1" applyFont="1" applyFill="1" applyBorder="1" applyAlignment="1" applyProtection="1">
      <alignment horizontal="left" indent="1"/>
      <protection/>
    </xf>
    <xf numFmtId="167" fontId="5" fillId="0" borderId="0" xfId="0" applyNumberFormat="1" applyFont="1" applyFill="1" applyBorder="1" applyAlignment="1" applyProtection="1">
      <alignment horizontal="left" indent="1"/>
      <protection/>
    </xf>
    <xf numFmtId="49" fontId="9" fillId="0" borderId="13" xfId="0" applyNumberFormat="1" applyFont="1" applyFill="1" applyBorder="1" applyAlignment="1" applyProtection="1">
      <alignment horizontal="right"/>
      <protection/>
    </xf>
    <xf numFmtId="49" fontId="9" fillId="0" borderId="0" xfId="0" applyNumberFormat="1" applyFont="1" applyFill="1" applyBorder="1" applyAlignment="1" applyProtection="1">
      <alignment horizontal="right"/>
      <protection/>
    </xf>
    <xf numFmtId="167" fontId="9" fillId="0" borderId="13" xfId="0" applyNumberFormat="1" applyFont="1" applyFill="1" applyBorder="1" applyAlignment="1" applyProtection="1">
      <alignment horizontal="left" indent="1"/>
      <protection/>
    </xf>
    <xf numFmtId="167" fontId="9" fillId="0" borderId="0" xfId="0" applyNumberFormat="1" applyFont="1" applyFill="1" applyBorder="1" applyAlignment="1" applyProtection="1">
      <alignment horizontal="left" indent="1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3" fillId="0" borderId="0" xfId="0" applyFont="1" applyAlignment="1">
      <alignment/>
    </xf>
    <xf numFmtId="0" fontId="9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Alignment="1">
      <alignment horizontal="center"/>
    </xf>
    <xf numFmtId="0" fontId="5" fillId="0" borderId="19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  <xf numFmtId="0" fontId="5" fillId="0" borderId="23" xfId="0" applyFont="1" applyFill="1" applyBorder="1" applyAlignment="1" applyProtection="1">
      <alignment horizontal="center" vertical="center" wrapText="1"/>
      <protection/>
    </xf>
    <xf numFmtId="49" fontId="5" fillId="0" borderId="14" xfId="0" applyNumberFormat="1" applyFont="1" applyBorder="1" applyAlignment="1">
      <alignment horizontal="center" vertical="center"/>
    </xf>
    <xf numFmtId="49" fontId="5" fillId="0" borderId="24" xfId="0" applyNumberFormat="1" applyFont="1" applyBorder="1" applyAlignment="1">
      <alignment horizontal="center" vertical="center"/>
    </xf>
    <xf numFmtId="0" fontId="10" fillId="0" borderId="13" xfId="0" applyNumberFormat="1" applyFont="1" applyFill="1" applyBorder="1" applyAlignment="1" applyProtection="1">
      <alignment horizontal="left" indent="1"/>
      <protection/>
    </xf>
    <xf numFmtId="0" fontId="10" fillId="0" borderId="0" xfId="0" applyNumberFormat="1" applyFont="1" applyFill="1" applyBorder="1" applyAlignment="1" applyProtection="1">
      <alignment horizontal="left" indent="1"/>
      <protection/>
    </xf>
    <xf numFmtId="167" fontId="10" fillId="0" borderId="13" xfId="0" applyNumberFormat="1" applyFont="1" applyFill="1" applyBorder="1" applyAlignment="1" applyProtection="1">
      <alignment horizontal="left" indent="1"/>
      <protection/>
    </xf>
    <xf numFmtId="167" fontId="10" fillId="0" borderId="0" xfId="0" applyNumberFormat="1" applyFont="1" applyFill="1" applyBorder="1" applyAlignment="1" applyProtection="1">
      <alignment horizontal="left" indent="1"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167" fontId="16" fillId="0" borderId="13" xfId="0" applyNumberFormat="1" applyFont="1" applyFill="1" applyBorder="1" applyAlignment="1" applyProtection="1">
      <alignment horizontal="left" indent="1"/>
      <protection/>
    </xf>
    <xf numFmtId="167" fontId="16" fillId="0" borderId="0" xfId="0" applyNumberFormat="1" applyFont="1" applyFill="1" applyBorder="1" applyAlignment="1" applyProtection="1">
      <alignment horizontal="left" indent="1"/>
      <protection/>
    </xf>
    <xf numFmtId="167" fontId="10" fillId="0" borderId="0" xfId="0" applyNumberFormat="1" applyFont="1" applyFill="1" applyBorder="1" applyAlignment="1" applyProtection="1">
      <alignment horizontal="left"/>
      <protection/>
    </xf>
    <xf numFmtId="0" fontId="0" fillId="0" borderId="0" xfId="0" applyAlignment="1">
      <alignment horizontal="left"/>
    </xf>
    <xf numFmtId="168" fontId="10" fillId="0" borderId="0" xfId="0" applyNumberFormat="1" applyFont="1" applyFill="1" applyBorder="1" applyAlignment="1" applyProtection="1">
      <alignment horizontal="left"/>
      <protection/>
    </xf>
    <xf numFmtId="167" fontId="10" fillId="0" borderId="0" xfId="0" applyNumberFormat="1" applyFont="1" applyFill="1" applyBorder="1" applyAlignment="1" applyProtection="1">
      <alignment horizontal="center"/>
      <protection/>
    </xf>
    <xf numFmtId="167" fontId="10" fillId="0" borderId="0" xfId="0" applyNumberFormat="1" applyFont="1" applyFill="1" applyBorder="1" applyAlignment="1" applyProtection="1">
      <alignment/>
      <protection/>
    </xf>
    <xf numFmtId="0" fontId="0" fillId="0" borderId="0" xfId="0" applyAlignment="1">
      <alignment/>
    </xf>
    <xf numFmtId="168" fontId="10" fillId="0" borderId="13" xfId="0" applyNumberFormat="1" applyFont="1" applyFill="1" applyBorder="1" applyAlignment="1" applyProtection="1">
      <alignment horizontal="right"/>
      <protection/>
    </xf>
    <xf numFmtId="0" fontId="0" fillId="0" borderId="0" xfId="0" applyAlignment="1">
      <alignment horizontal="right"/>
    </xf>
    <xf numFmtId="168" fontId="10" fillId="0" borderId="0" xfId="0" applyNumberFormat="1" applyFont="1" applyFill="1" applyBorder="1" applyAlignment="1" applyProtection="1">
      <alignment horizontal="right"/>
      <protection/>
    </xf>
    <xf numFmtId="0" fontId="10" fillId="0" borderId="25" xfId="0" applyFont="1" applyFill="1" applyBorder="1" applyAlignment="1" applyProtection="1">
      <alignment horizontal="center" vertical="center"/>
      <protection/>
    </xf>
    <xf numFmtId="0" fontId="10" fillId="0" borderId="15" xfId="0" applyFont="1" applyFill="1" applyBorder="1" applyAlignment="1" applyProtection="1">
      <alignment horizontal="center" vertical="center"/>
      <protection/>
    </xf>
    <xf numFmtId="0" fontId="0" fillId="0" borderId="1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0" fillId="0" borderId="10" xfId="0" applyFont="1" applyFill="1" applyBorder="1" applyAlignment="1" applyProtection="1">
      <alignment horizontal="center" vertical="center"/>
      <protection/>
    </xf>
    <xf numFmtId="0" fontId="10" fillId="0" borderId="14" xfId="0" applyFont="1" applyFill="1" applyBorder="1" applyAlignment="1" applyProtection="1">
      <alignment horizontal="center" vertical="center"/>
      <protection/>
    </xf>
    <xf numFmtId="0" fontId="10" fillId="0" borderId="24" xfId="0" applyFont="1" applyFill="1" applyBorder="1" applyAlignment="1" applyProtection="1">
      <alignment horizontal="center" vertical="center"/>
      <protection/>
    </xf>
    <xf numFmtId="0" fontId="10" fillId="0" borderId="21" xfId="0" applyFont="1" applyFill="1" applyBorder="1" applyAlignment="1" applyProtection="1">
      <alignment horizontal="center" vertical="center" wrapText="1"/>
      <protection/>
    </xf>
    <xf numFmtId="0" fontId="10" fillId="0" borderId="16" xfId="0" applyFont="1" applyFill="1" applyBorder="1" applyAlignment="1" applyProtection="1">
      <alignment horizontal="center" vertical="center" wrapText="1"/>
      <protection/>
    </xf>
    <xf numFmtId="0" fontId="10" fillId="0" borderId="18" xfId="0" applyFont="1" applyFill="1" applyBorder="1" applyAlignment="1" applyProtection="1">
      <alignment horizontal="center" vertical="center" wrapText="1"/>
      <protection/>
    </xf>
    <xf numFmtId="0" fontId="10" fillId="0" borderId="13" xfId="0" applyFont="1" applyFill="1" applyBorder="1" applyAlignment="1" applyProtection="1">
      <alignment horizontal="center" vertical="center" wrapText="1"/>
      <protection/>
    </xf>
    <xf numFmtId="0" fontId="10" fillId="0" borderId="13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0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0" fillId="0" borderId="19" xfId="0" applyFont="1" applyFill="1" applyBorder="1" applyAlignment="1" applyProtection="1">
      <alignment horizontal="center" vertical="center" wrapText="1"/>
      <protection/>
    </xf>
    <xf numFmtId="0" fontId="10" fillId="0" borderId="22" xfId="0" applyFont="1" applyFill="1" applyBorder="1" applyAlignment="1" applyProtection="1">
      <alignment horizontal="center" vertical="center" wrapText="1"/>
      <protection/>
    </xf>
    <xf numFmtId="0" fontId="10" fillId="0" borderId="20" xfId="0" applyFont="1" applyFill="1" applyBorder="1" applyAlignment="1" applyProtection="1">
      <alignment horizontal="center" vertical="center" wrapText="1"/>
      <protection/>
    </xf>
    <xf numFmtId="0" fontId="10" fillId="0" borderId="15" xfId="0" applyFont="1" applyFill="1" applyBorder="1" applyAlignment="1" applyProtection="1">
      <alignment horizontal="center" vertical="center" wrapText="1"/>
      <protection/>
    </xf>
    <xf numFmtId="0" fontId="10" fillId="0" borderId="23" xfId="0" applyFont="1" applyFill="1" applyBorder="1" applyAlignment="1" applyProtection="1">
      <alignment horizontal="center" vertical="center" wrapText="1"/>
      <protection/>
    </xf>
    <xf numFmtId="0" fontId="10" fillId="0" borderId="18" xfId="0" applyFont="1" applyFill="1" applyBorder="1" applyAlignment="1" applyProtection="1">
      <alignment horizontal="center" vertical="center"/>
      <protection/>
    </xf>
    <xf numFmtId="0" fontId="10" fillId="0" borderId="19" xfId="0" applyFont="1" applyFill="1" applyBorder="1" applyAlignment="1" applyProtection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167" fontId="10" fillId="0" borderId="0" xfId="54" applyNumberFormat="1" applyFont="1" applyFill="1" applyBorder="1" applyAlignment="1">
      <alignment horizontal="left"/>
      <protection/>
    </xf>
    <xf numFmtId="0" fontId="10" fillId="0" borderId="0" xfId="54" applyNumberFormat="1" applyFont="1" applyFill="1" applyBorder="1" applyAlignment="1">
      <alignment horizontal="left"/>
      <protection/>
    </xf>
    <xf numFmtId="167" fontId="10" fillId="0" borderId="0" xfId="54" applyNumberFormat="1" applyFont="1" applyFill="1" applyBorder="1" applyAlignment="1">
      <alignment horizontal="left" indent="1"/>
      <protection/>
    </xf>
    <xf numFmtId="0" fontId="0" fillId="0" borderId="0" xfId="54" applyFont="1" applyFill="1" applyAlignment="1" applyProtection="1">
      <alignment horizontal="left" vertical="center"/>
      <protection/>
    </xf>
    <xf numFmtId="167" fontId="16" fillId="0" borderId="0" xfId="54" applyNumberFormat="1" applyFont="1" applyFill="1" applyBorder="1" applyAlignment="1">
      <alignment horizontal="left"/>
      <protection/>
    </xf>
    <xf numFmtId="0" fontId="16" fillId="0" borderId="0" xfId="54" applyNumberFormat="1" applyFont="1" applyFill="1" applyBorder="1" applyAlignment="1">
      <alignment horizontal="left"/>
      <protection/>
    </xf>
    <xf numFmtId="167" fontId="16" fillId="0" borderId="0" xfId="54" applyNumberFormat="1" applyFont="1" applyFill="1" applyBorder="1" applyAlignment="1">
      <alignment horizontal="left" indent="1"/>
      <protection/>
    </xf>
    <xf numFmtId="169" fontId="10" fillId="0" borderId="0" xfId="54" applyNumberFormat="1" applyFont="1" applyFill="1" applyBorder="1" applyAlignment="1">
      <alignment horizontal="left"/>
      <protection/>
    </xf>
    <xf numFmtId="0" fontId="5" fillId="0" borderId="18" xfId="51" applyFont="1" applyFill="1" applyBorder="1" applyAlignment="1" applyProtection="1">
      <alignment horizontal="center" vertical="center" wrapText="1"/>
      <protection/>
    </xf>
    <xf numFmtId="0" fontId="5" fillId="0" borderId="13" xfId="51" applyFont="1" applyFill="1" applyBorder="1" applyAlignment="1" applyProtection="1">
      <alignment horizontal="center" vertical="center" wrapText="1"/>
      <protection/>
    </xf>
    <xf numFmtId="0" fontId="5" fillId="0" borderId="21" xfId="51" applyFont="1" applyFill="1" applyBorder="1" applyAlignment="1" applyProtection="1">
      <alignment horizontal="center" vertical="center" wrapText="1"/>
      <protection/>
    </xf>
    <xf numFmtId="0" fontId="5" fillId="0" borderId="16" xfId="51" applyFont="1" applyFill="1" applyBorder="1" applyAlignment="1" applyProtection="1">
      <alignment horizontal="center" vertical="center" wrapText="1"/>
      <protection/>
    </xf>
    <xf numFmtId="0" fontId="5" fillId="0" borderId="10" xfId="51" applyFont="1" applyFill="1" applyBorder="1" applyAlignment="1" applyProtection="1">
      <alignment horizontal="center" vertical="center"/>
      <protection/>
    </xf>
    <xf numFmtId="0" fontId="5" fillId="0" borderId="14" xfId="51" applyFont="1" applyFill="1" applyBorder="1" applyAlignment="1" applyProtection="1">
      <alignment horizontal="center" vertical="center"/>
      <protection/>
    </xf>
    <xf numFmtId="0" fontId="5" fillId="0" borderId="24" xfId="51" applyFont="1" applyFill="1" applyBorder="1" applyAlignment="1" applyProtection="1">
      <alignment horizontal="center" vertical="center"/>
      <protection/>
    </xf>
    <xf numFmtId="0" fontId="5" fillId="0" borderId="0" xfId="54" applyFont="1" applyAlignment="1">
      <alignment horizontal="center"/>
      <protection/>
    </xf>
    <xf numFmtId="0" fontId="4" fillId="0" borderId="0" xfId="54" applyFont="1" applyFill="1" applyBorder="1" applyAlignment="1" applyProtection="1">
      <alignment horizontal="center" vertical="center"/>
      <protection locked="0"/>
    </xf>
    <xf numFmtId="0" fontId="18" fillId="0" borderId="0" xfId="54" applyFont="1" applyFill="1" applyAlignment="1">
      <alignment horizontal="center" vertical="center"/>
      <protection/>
    </xf>
    <xf numFmtId="0" fontId="18" fillId="0" borderId="0" xfId="54" applyFont="1" applyFill="1" applyBorder="1" applyAlignment="1">
      <alignment horizontal="center" vertical="center"/>
      <protection/>
    </xf>
    <xf numFmtId="0" fontId="5" fillId="0" borderId="26" xfId="54" applyFont="1" applyFill="1" applyBorder="1" applyAlignment="1">
      <alignment horizontal="center" vertical="center" wrapText="1"/>
      <protection/>
    </xf>
    <xf numFmtId="0" fontId="5" fillId="0" borderId="0" xfId="54" applyFont="1" applyFill="1" applyBorder="1" applyAlignment="1">
      <alignment horizontal="center" vertical="center"/>
      <protection/>
    </xf>
    <xf numFmtId="0" fontId="5" fillId="0" borderId="27" xfId="54" applyFont="1" applyFill="1" applyBorder="1" applyAlignment="1">
      <alignment horizontal="center" vertical="center"/>
      <protection/>
    </xf>
    <xf numFmtId="0" fontId="5" fillId="0" borderId="18" xfId="54" applyFont="1" applyFill="1" applyBorder="1" applyAlignment="1">
      <alignment horizontal="center" vertical="center" wrapText="1"/>
      <protection/>
    </xf>
    <xf numFmtId="0" fontId="5" fillId="0" borderId="19" xfId="54" applyFont="1" applyFill="1" applyBorder="1" applyAlignment="1">
      <alignment horizontal="center" vertical="center" wrapText="1"/>
      <protection/>
    </xf>
    <xf numFmtId="0" fontId="5" fillId="0" borderId="22" xfId="54" applyFont="1" applyFill="1" applyBorder="1" applyAlignment="1">
      <alignment horizontal="center" vertical="center" wrapText="1"/>
      <protection/>
    </xf>
    <xf numFmtId="0" fontId="5" fillId="0" borderId="13" xfId="54" applyFont="1" applyFill="1" applyBorder="1" applyAlignment="1">
      <alignment horizontal="center" vertical="center" wrapText="1"/>
      <protection/>
    </xf>
    <xf numFmtId="0" fontId="5" fillId="0" borderId="0" xfId="54" applyFont="1" applyFill="1" applyBorder="1" applyAlignment="1">
      <alignment horizontal="center" vertical="center" wrapText="1"/>
      <protection/>
    </xf>
    <xf numFmtId="0" fontId="5" fillId="0" borderId="20" xfId="54" applyFont="1" applyFill="1" applyBorder="1" applyAlignment="1">
      <alignment horizontal="center" vertical="center" wrapText="1"/>
      <protection/>
    </xf>
    <xf numFmtId="0" fontId="5" fillId="0" borderId="25" xfId="54" applyFont="1" applyFill="1" applyBorder="1" applyAlignment="1">
      <alignment horizontal="center" vertical="center" wrapText="1"/>
      <protection/>
    </xf>
    <xf numFmtId="0" fontId="5" fillId="0" borderId="15" xfId="54" applyFont="1" applyFill="1" applyBorder="1" applyAlignment="1">
      <alignment horizontal="center" vertical="center" wrapText="1"/>
      <protection/>
    </xf>
    <xf numFmtId="0" fontId="5" fillId="0" borderId="23" xfId="54" applyFont="1" applyFill="1" applyBorder="1" applyAlignment="1">
      <alignment horizontal="center" vertical="center" wrapText="1"/>
      <protection/>
    </xf>
    <xf numFmtId="0" fontId="5" fillId="0" borderId="10" xfId="51" applyFont="1" applyBorder="1" applyAlignment="1">
      <alignment horizontal="center" vertical="center"/>
      <protection/>
    </xf>
    <xf numFmtId="0" fontId="5" fillId="0" borderId="14" xfId="51" applyFont="1" applyBorder="1" applyAlignment="1">
      <alignment horizontal="center" vertical="center"/>
      <protection/>
    </xf>
    <xf numFmtId="0" fontId="10" fillId="0" borderId="18" xfId="51" applyFont="1" applyFill="1" applyBorder="1" applyAlignment="1" applyProtection="1">
      <alignment horizontal="center" vertical="center" wrapText="1"/>
      <protection/>
    </xf>
    <xf numFmtId="0" fontId="10" fillId="0" borderId="13" xfId="51" applyFont="1" applyFill="1" applyBorder="1" applyAlignment="1" applyProtection="1">
      <alignment horizontal="center" vertical="center" wrapText="1"/>
      <protection/>
    </xf>
    <xf numFmtId="0" fontId="0" fillId="0" borderId="0" xfId="53" applyFont="1" applyFill="1" applyAlignment="1" applyProtection="1">
      <alignment horizontal="left" vertical="center"/>
      <protection/>
    </xf>
    <xf numFmtId="167" fontId="16" fillId="0" borderId="0" xfId="53" applyNumberFormat="1" applyFont="1" applyFill="1" applyBorder="1" applyAlignment="1">
      <alignment horizontal="left"/>
      <protection/>
    </xf>
    <xf numFmtId="167" fontId="10" fillId="0" borderId="0" xfId="53" applyNumberFormat="1" applyFont="1" applyFill="1" applyBorder="1" applyAlignment="1">
      <alignment horizontal="left"/>
      <protection/>
    </xf>
    <xf numFmtId="0" fontId="10" fillId="0" borderId="0" xfId="53" applyNumberFormat="1" applyFont="1" applyFill="1" applyBorder="1" applyAlignment="1">
      <alignment horizontal="left"/>
      <protection/>
    </xf>
    <xf numFmtId="167" fontId="10" fillId="0" borderId="0" xfId="53" applyNumberFormat="1" applyFont="1" applyFill="1" applyBorder="1" applyAlignment="1">
      <alignment horizontal="left" indent="1"/>
      <protection/>
    </xf>
    <xf numFmtId="0" fontId="10" fillId="0" borderId="0" xfId="53" applyNumberFormat="1" applyFont="1" applyFill="1" applyBorder="1" applyAlignment="1">
      <alignment/>
      <protection/>
    </xf>
    <xf numFmtId="0" fontId="13" fillId="0" borderId="0" xfId="53" applyFont="1" applyFill="1" applyBorder="1" applyAlignment="1" applyProtection="1">
      <alignment horizontal="center" vertical="center"/>
      <protection locked="0"/>
    </xf>
    <xf numFmtId="0" fontId="4" fillId="0" borderId="0" xfId="53" applyFont="1" applyFill="1" applyBorder="1" applyAlignment="1" applyProtection="1">
      <alignment horizontal="center" vertical="center"/>
      <protection locked="0"/>
    </xf>
    <xf numFmtId="0" fontId="18" fillId="0" borderId="0" xfId="53" applyFont="1" applyFill="1" applyAlignment="1">
      <alignment horizontal="center" vertical="center"/>
      <protection/>
    </xf>
    <xf numFmtId="0" fontId="18" fillId="0" borderId="0" xfId="53" applyFont="1" applyFill="1" applyBorder="1" applyAlignment="1">
      <alignment horizontal="center" vertical="center"/>
      <protection/>
    </xf>
    <xf numFmtId="0" fontId="5" fillId="0" borderId="26" xfId="53" applyFont="1" applyFill="1" applyBorder="1" applyAlignment="1">
      <alignment horizontal="center" vertical="center" wrapText="1"/>
      <protection/>
    </xf>
    <xf numFmtId="0" fontId="5" fillId="0" borderId="0" xfId="53" applyFont="1" applyFill="1" applyBorder="1" applyAlignment="1">
      <alignment horizontal="center" vertical="center"/>
      <protection/>
    </xf>
    <xf numFmtId="0" fontId="5" fillId="0" borderId="27" xfId="53" applyFont="1" applyFill="1" applyBorder="1" applyAlignment="1">
      <alignment horizontal="center" vertical="center"/>
      <protection/>
    </xf>
    <xf numFmtId="0" fontId="5" fillId="0" borderId="18" xfId="53" applyFont="1" applyFill="1" applyBorder="1" applyAlignment="1">
      <alignment horizontal="center" vertical="center" wrapText="1"/>
      <protection/>
    </xf>
    <xf numFmtId="0" fontId="5" fillId="0" borderId="19" xfId="53" applyFont="1" applyFill="1" applyBorder="1" applyAlignment="1">
      <alignment horizontal="center" vertical="center" wrapText="1"/>
      <protection/>
    </xf>
    <xf numFmtId="0" fontId="5" fillId="0" borderId="22" xfId="53" applyFont="1" applyFill="1" applyBorder="1" applyAlignment="1">
      <alignment horizontal="center" vertical="center" wrapText="1"/>
      <protection/>
    </xf>
    <xf numFmtId="0" fontId="5" fillId="0" borderId="13" xfId="53" applyFont="1" applyFill="1" applyBorder="1" applyAlignment="1">
      <alignment horizontal="center" vertical="center" wrapText="1"/>
      <protection/>
    </xf>
    <xf numFmtId="0" fontId="5" fillId="0" borderId="0" xfId="53" applyFont="1" applyFill="1" applyBorder="1" applyAlignment="1">
      <alignment horizontal="center" vertical="center" wrapText="1"/>
      <protection/>
    </xf>
    <xf numFmtId="0" fontId="5" fillId="0" borderId="20" xfId="53" applyFont="1" applyFill="1" applyBorder="1" applyAlignment="1">
      <alignment horizontal="center" vertical="center" wrapText="1"/>
      <protection/>
    </xf>
    <xf numFmtId="0" fontId="5" fillId="0" borderId="25" xfId="53" applyFont="1" applyFill="1" applyBorder="1" applyAlignment="1">
      <alignment horizontal="center" vertical="center" wrapText="1"/>
      <protection/>
    </xf>
    <xf numFmtId="0" fontId="5" fillId="0" borderId="15" xfId="53" applyFont="1" applyFill="1" applyBorder="1" applyAlignment="1">
      <alignment horizontal="center" vertical="center" wrapText="1"/>
      <protection/>
    </xf>
    <xf numFmtId="0" fontId="5" fillId="0" borderId="23" xfId="53" applyFont="1" applyFill="1" applyBorder="1" applyAlignment="1">
      <alignment horizontal="center" vertical="center" wrapText="1"/>
      <protection/>
    </xf>
    <xf numFmtId="167" fontId="10" fillId="0" borderId="0" xfId="54" applyNumberFormat="1" applyFont="1" applyFill="1" applyBorder="1" applyAlignment="1">
      <alignment/>
      <protection/>
    </xf>
    <xf numFmtId="0" fontId="10" fillId="0" borderId="0" xfId="54" applyNumberFormat="1" applyFont="1" applyFill="1" applyBorder="1" applyAlignment="1" applyProtection="1">
      <alignment horizontal="left"/>
      <protection/>
    </xf>
    <xf numFmtId="167" fontId="10" fillId="0" borderId="0" xfId="54" applyNumberFormat="1" applyFont="1" applyFill="1" applyBorder="1" applyAlignment="1" applyProtection="1">
      <alignment horizontal="left"/>
      <protection/>
    </xf>
    <xf numFmtId="172" fontId="16" fillId="0" borderId="0" xfId="54" applyNumberFormat="1" applyFont="1" applyFill="1" applyBorder="1" applyAlignment="1">
      <alignment/>
      <protection/>
    </xf>
    <xf numFmtId="0" fontId="10" fillId="0" borderId="21" xfId="51" applyFont="1" applyFill="1" applyBorder="1" applyAlignment="1" applyProtection="1">
      <alignment horizontal="center" vertical="center" wrapText="1"/>
      <protection/>
    </xf>
    <xf numFmtId="0" fontId="10" fillId="0" borderId="16" xfId="51" applyFont="1" applyFill="1" applyBorder="1" applyAlignment="1" applyProtection="1">
      <alignment horizontal="center" vertical="center" wrapText="1"/>
      <protection/>
    </xf>
    <xf numFmtId="0" fontId="10" fillId="0" borderId="10" xfId="51" applyFont="1" applyFill="1" applyBorder="1" applyAlignment="1" applyProtection="1">
      <alignment horizontal="center" vertical="center"/>
      <protection/>
    </xf>
    <xf numFmtId="0" fontId="10" fillId="0" borderId="14" xfId="51" applyFont="1" applyFill="1" applyBorder="1" applyAlignment="1" applyProtection="1">
      <alignment horizontal="center" vertical="center"/>
      <protection/>
    </xf>
    <xf numFmtId="0" fontId="10" fillId="0" borderId="24" xfId="51" applyFont="1" applyFill="1" applyBorder="1" applyAlignment="1" applyProtection="1">
      <alignment horizontal="center" vertical="center"/>
      <protection/>
    </xf>
    <xf numFmtId="0" fontId="13" fillId="0" borderId="0" xfId="54" applyFont="1" applyFill="1" applyBorder="1" applyAlignment="1" applyProtection="1">
      <alignment horizontal="center" vertical="center"/>
      <protection locked="0"/>
    </xf>
    <xf numFmtId="0" fontId="10" fillId="0" borderId="10" xfId="51" applyFont="1" applyBorder="1" applyAlignment="1">
      <alignment horizontal="center" vertical="center"/>
      <protection/>
    </xf>
    <xf numFmtId="0" fontId="10" fillId="0" borderId="14" xfId="51" applyFont="1" applyBorder="1" applyAlignment="1">
      <alignment horizontal="center" vertical="center"/>
      <protection/>
    </xf>
    <xf numFmtId="167" fontId="10" fillId="0" borderId="13" xfId="0" applyNumberFormat="1" applyFont="1" applyFill="1" applyBorder="1" applyAlignment="1" applyProtection="1">
      <alignment horizontal="center"/>
      <protection/>
    </xf>
    <xf numFmtId="167" fontId="10" fillId="0" borderId="13" xfId="52" applyNumberFormat="1" applyFont="1" applyFill="1" applyBorder="1" applyAlignment="1">
      <alignment horizontal="left" indent="2"/>
      <protection/>
    </xf>
    <xf numFmtId="167" fontId="10" fillId="0" borderId="0" xfId="52" applyNumberFormat="1" applyFont="1" applyFill="1" applyBorder="1" applyAlignment="1">
      <alignment horizontal="left" indent="2"/>
      <protection/>
    </xf>
    <xf numFmtId="49" fontId="10" fillId="0" borderId="13" xfId="0" applyNumberFormat="1" applyFont="1" applyFill="1" applyBorder="1" applyAlignment="1" applyProtection="1">
      <alignment horizontal="left" indent="1"/>
      <protection/>
    </xf>
    <xf numFmtId="49" fontId="10" fillId="0" borderId="0" xfId="0" applyNumberFormat="1" applyFont="1" applyFill="1" applyBorder="1" applyAlignment="1" applyProtection="1">
      <alignment horizontal="left" indent="1"/>
      <protection/>
    </xf>
    <xf numFmtId="0" fontId="0" fillId="0" borderId="0" xfId="0" applyAlignment="1" applyProtection="1">
      <alignment/>
      <protection/>
    </xf>
    <xf numFmtId="1" fontId="1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Font="1" applyFill="1" applyBorder="1" applyAlignment="1" applyProtection="1">
      <alignment horizontal="center"/>
      <protection/>
    </xf>
    <xf numFmtId="0" fontId="5" fillId="0" borderId="19" xfId="53" applyFont="1" applyFill="1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wrapText="1"/>
      <protection/>
    </xf>
    <xf numFmtId="0" fontId="0" fillId="0" borderId="0" xfId="0" applyBorder="1" applyAlignment="1" applyProtection="1">
      <alignment horizontal="center" wrapText="1"/>
      <protection/>
    </xf>
    <xf numFmtId="0" fontId="0" fillId="0" borderId="20" xfId="0" applyBorder="1" applyAlignment="1" applyProtection="1">
      <alignment horizontal="center" wrapText="1"/>
      <protection/>
    </xf>
    <xf numFmtId="0" fontId="0" fillId="0" borderId="15" xfId="0" applyBorder="1" applyAlignment="1" applyProtection="1">
      <alignment horizontal="center" wrapText="1"/>
      <protection/>
    </xf>
    <xf numFmtId="0" fontId="0" fillId="0" borderId="23" xfId="0" applyBorder="1" applyAlignment="1" applyProtection="1">
      <alignment horizontal="center" wrapText="1"/>
      <protection/>
    </xf>
    <xf numFmtId="173" fontId="10" fillId="0" borderId="18" xfId="0" applyNumberFormat="1" applyFont="1" applyFill="1" applyBorder="1" applyAlignment="1" applyProtection="1">
      <alignment horizontal="center" vertical="center" wrapText="1"/>
      <protection/>
    </xf>
    <xf numFmtId="173" fontId="10" fillId="0" borderId="19" xfId="0" applyNumberFormat="1" applyFont="1" applyFill="1" applyBorder="1" applyAlignment="1" applyProtection="1">
      <alignment horizontal="center" vertical="center" wrapText="1"/>
      <protection/>
    </xf>
    <xf numFmtId="173" fontId="10" fillId="0" borderId="22" xfId="0" applyNumberFormat="1" applyFont="1" applyFill="1" applyBorder="1" applyAlignment="1" applyProtection="1">
      <alignment horizontal="center" vertical="center" wrapText="1"/>
      <protection/>
    </xf>
    <xf numFmtId="173" fontId="10" fillId="0" borderId="13" xfId="0" applyNumberFormat="1" applyFont="1" applyFill="1" applyBorder="1" applyAlignment="1" applyProtection="1">
      <alignment horizontal="center" vertical="center" wrapText="1"/>
      <protection/>
    </xf>
    <xf numFmtId="173" fontId="10" fillId="0" borderId="0" xfId="0" applyNumberFormat="1" applyFont="1" applyFill="1" applyBorder="1" applyAlignment="1" applyProtection="1">
      <alignment horizontal="center" vertical="center" wrapText="1"/>
      <protection/>
    </xf>
    <xf numFmtId="173" fontId="10" fillId="0" borderId="20" xfId="0" applyNumberFormat="1" applyFont="1" applyFill="1" applyBorder="1" applyAlignment="1" applyProtection="1">
      <alignment horizontal="center" vertical="center" wrapText="1"/>
      <protection/>
    </xf>
    <xf numFmtId="173" fontId="10" fillId="0" borderId="25" xfId="0" applyNumberFormat="1" applyFont="1" applyFill="1" applyBorder="1" applyAlignment="1" applyProtection="1">
      <alignment horizontal="center" vertical="center" wrapText="1"/>
      <protection/>
    </xf>
    <xf numFmtId="173" fontId="10" fillId="0" borderId="15" xfId="0" applyNumberFormat="1" applyFont="1" applyFill="1" applyBorder="1" applyAlignment="1" applyProtection="1">
      <alignment horizontal="center" vertical="center" wrapText="1"/>
      <protection/>
    </xf>
    <xf numFmtId="173" fontId="10" fillId="0" borderId="23" xfId="0" applyNumberFormat="1" applyFont="1" applyFill="1" applyBorder="1" applyAlignment="1" applyProtection="1">
      <alignment horizontal="center" vertical="center" wrapText="1"/>
      <protection/>
    </xf>
    <xf numFmtId="0" fontId="10" fillId="0" borderId="25" xfId="0" applyFont="1" applyFill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0" fillId="0" borderId="14" xfId="0" applyFont="1" applyBorder="1" applyAlignment="1" applyProtection="1">
      <alignment horizontal="center" vertical="center"/>
      <protection/>
    </xf>
    <xf numFmtId="0" fontId="10" fillId="0" borderId="24" xfId="0" applyFont="1" applyBorder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 horizontal="left" vertical="justify"/>
      <protection/>
    </xf>
    <xf numFmtId="0" fontId="10" fillId="0" borderId="20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 horizontal="left"/>
      <protection/>
    </xf>
    <xf numFmtId="0" fontId="13" fillId="0" borderId="0" xfId="0" applyFont="1" applyAlignment="1">
      <alignment horizontal="center"/>
    </xf>
    <xf numFmtId="0" fontId="10" fillId="0" borderId="11" xfId="0" applyFont="1" applyFill="1" applyBorder="1" applyAlignment="1" applyProtection="1">
      <alignment horizontal="center" vertical="center" wrapText="1"/>
      <protection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1" xfId="0" applyFont="1" applyFill="1" applyBorder="1" applyAlignment="1" applyProtection="1">
      <alignment horizontal="center" vertical="center"/>
      <protection/>
    </xf>
    <xf numFmtId="0" fontId="10" fillId="0" borderId="16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10" fillId="0" borderId="10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</cellXfs>
  <cellStyles count="53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Standard_Tab2-S5_0408" xfId="52"/>
    <cellStyle name="Standard_Tab5-S8_0408" xfId="53"/>
    <cellStyle name="Standard_Tab5-S8_0408 2" xfId="54"/>
    <cellStyle name="Standard_Tabelle1" xfId="55"/>
    <cellStyle name="Überschrift" xfId="56"/>
    <cellStyle name="Überschrift 1" xfId="57"/>
    <cellStyle name="Überschrift 2" xfId="58"/>
    <cellStyle name="Überschrift 3" xfId="59"/>
    <cellStyle name="Überschrift 4" xfId="60"/>
    <cellStyle name="Verknüpfte Zelle" xfId="61"/>
    <cellStyle name="Vorspalte" xfId="62"/>
    <cellStyle name="Currency" xfId="63"/>
    <cellStyle name="Currency [0]" xfId="64"/>
    <cellStyle name="Warnender Text" xfId="65"/>
    <cellStyle name="Zelle überprüfen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2"/>
  <sheetViews>
    <sheetView tabSelected="1" zoomScale="130" zoomScaleNormal="130" zoomScaleSheetLayoutView="100" workbookViewId="0" topLeftCell="A1">
      <selection activeCell="A1" sqref="A1:F1"/>
    </sheetView>
  </sheetViews>
  <sheetFormatPr defaultColWidth="11.421875" defaultRowHeight="12.75"/>
  <cols>
    <col min="1" max="1" width="10.7109375" style="0" customWidth="1"/>
    <col min="2" max="2" width="0.71875" style="0" customWidth="1"/>
    <col min="3" max="4" width="11.00390625" style="0" customWidth="1"/>
    <col min="5" max="10" width="10.57421875" style="0" customWidth="1"/>
  </cols>
  <sheetData>
    <row r="1" spans="1:9" ht="3.75" customHeight="1">
      <c r="A1" s="235"/>
      <c r="B1" s="235"/>
      <c r="C1" s="235"/>
      <c r="D1" s="235"/>
      <c r="E1" s="235"/>
      <c r="F1" s="235"/>
      <c r="G1" s="1"/>
      <c r="H1" s="2"/>
      <c r="I1" s="1"/>
    </row>
    <row r="2" spans="1:10" ht="12.75">
      <c r="A2" s="245" t="s">
        <v>0</v>
      </c>
      <c r="B2" s="245"/>
      <c r="C2" s="245"/>
      <c r="D2" s="245"/>
      <c r="E2" s="245"/>
      <c r="F2" s="245"/>
      <c r="G2" s="245"/>
      <c r="H2" s="245"/>
      <c r="I2" s="245"/>
      <c r="J2" s="245"/>
    </row>
    <row r="3" spans="1:9" ht="4.5" customHeight="1">
      <c r="A3" s="1"/>
      <c r="B3" s="1"/>
      <c r="C3" s="1"/>
      <c r="D3" s="1"/>
      <c r="E3" s="1"/>
      <c r="F3" s="1"/>
      <c r="G3" s="1"/>
      <c r="H3" s="2"/>
      <c r="I3" s="3"/>
    </row>
    <row r="4" spans="1:10" ht="12.75">
      <c r="A4" s="246" t="s">
        <v>1</v>
      </c>
      <c r="B4" s="247"/>
      <c r="C4" s="243" t="s">
        <v>2</v>
      </c>
      <c r="D4" s="252"/>
      <c r="E4" s="242" t="s">
        <v>3</v>
      </c>
      <c r="F4" s="242"/>
      <c r="G4" s="242"/>
      <c r="H4" s="242"/>
      <c r="I4" s="242"/>
      <c r="J4" s="243"/>
    </row>
    <row r="5" spans="1:10" ht="12.75">
      <c r="A5" s="248"/>
      <c r="B5" s="249"/>
      <c r="C5" s="238" t="s">
        <v>4</v>
      </c>
      <c r="D5" s="236" t="s">
        <v>5</v>
      </c>
      <c r="E5" s="242" t="s">
        <v>6</v>
      </c>
      <c r="F5" s="242"/>
      <c r="G5" s="242"/>
      <c r="H5" s="242" t="s">
        <v>7</v>
      </c>
      <c r="I5" s="242"/>
      <c r="J5" s="243"/>
    </row>
    <row r="6" spans="1:10" ht="12.75">
      <c r="A6" s="248"/>
      <c r="B6" s="249"/>
      <c r="C6" s="253"/>
      <c r="D6" s="254"/>
      <c r="E6" s="238" t="s">
        <v>4</v>
      </c>
      <c r="F6" s="236" t="s">
        <v>8</v>
      </c>
      <c r="G6" s="236" t="s">
        <v>9</v>
      </c>
      <c r="H6" s="238" t="s">
        <v>4</v>
      </c>
      <c r="I6" s="240" t="s">
        <v>10</v>
      </c>
      <c r="J6" s="241"/>
    </row>
    <row r="7" spans="1:10" ht="33" customHeight="1">
      <c r="A7" s="248"/>
      <c r="B7" s="249"/>
      <c r="C7" s="239"/>
      <c r="D7" s="239"/>
      <c r="E7" s="239"/>
      <c r="F7" s="237"/>
      <c r="G7" s="237"/>
      <c r="H7" s="239"/>
      <c r="I7" s="6" t="s">
        <v>11</v>
      </c>
      <c r="J7" s="4" t="s">
        <v>12</v>
      </c>
    </row>
    <row r="8" spans="1:10" ht="12.75">
      <c r="A8" s="250"/>
      <c r="B8" s="251"/>
      <c r="C8" s="5" t="s">
        <v>13</v>
      </c>
      <c r="D8" s="7" t="s">
        <v>14</v>
      </c>
      <c r="E8" s="242" t="s">
        <v>13</v>
      </c>
      <c r="F8" s="242"/>
      <c r="G8" s="8" t="s">
        <v>14</v>
      </c>
      <c r="H8" s="242" t="s">
        <v>13</v>
      </c>
      <c r="I8" s="242"/>
      <c r="J8" s="243"/>
    </row>
    <row r="9" spans="1:9" ht="4.5" customHeight="1">
      <c r="A9" s="9"/>
      <c r="B9" s="9"/>
      <c r="C9" s="9"/>
      <c r="D9" s="9"/>
      <c r="E9" s="9"/>
      <c r="F9" s="9"/>
      <c r="G9" s="9"/>
      <c r="H9" s="10"/>
      <c r="I9" s="11"/>
    </row>
    <row r="10" spans="1:10" ht="12.75">
      <c r="A10" s="12">
        <v>1990</v>
      </c>
      <c r="B10" s="13"/>
      <c r="C10" s="14">
        <v>2055</v>
      </c>
      <c r="D10" s="15">
        <v>589489.6795733781</v>
      </c>
      <c r="E10" s="15">
        <v>1431</v>
      </c>
      <c r="F10" s="15">
        <v>5779</v>
      </c>
      <c r="G10" s="15">
        <v>543253.4524984277</v>
      </c>
      <c r="H10" s="15">
        <f aca="true" t="shared" si="0" ref="H10:H25">SUM(C10-E10)</f>
        <v>624</v>
      </c>
      <c r="I10" s="15" t="s">
        <v>15</v>
      </c>
      <c r="J10" s="15" t="s">
        <v>15</v>
      </c>
    </row>
    <row r="11" spans="1:10" ht="12.75">
      <c r="A11" s="12">
        <v>1991</v>
      </c>
      <c r="B11" s="13"/>
      <c r="C11" s="14">
        <v>1974</v>
      </c>
      <c r="D11" s="15">
        <v>668434.833293282</v>
      </c>
      <c r="E11" s="15">
        <v>1341</v>
      </c>
      <c r="F11" s="15">
        <v>5822</v>
      </c>
      <c r="G11" s="15">
        <v>609639.6926113211</v>
      </c>
      <c r="H11" s="15">
        <f t="shared" si="0"/>
        <v>633</v>
      </c>
      <c r="I11" s="15" t="s">
        <v>15</v>
      </c>
      <c r="J11" s="15" t="s">
        <v>15</v>
      </c>
    </row>
    <row r="12" spans="1:10" ht="12.75">
      <c r="A12" s="12">
        <v>1992</v>
      </c>
      <c r="B12" s="13"/>
      <c r="C12" s="14">
        <v>2116</v>
      </c>
      <c r="D12" s="15">
        <v>722888.3900952537</v>
      </c>
      <c r="E12" s="15">
        <v>1533</v>
      </c>
      <c r="F12" s="15">
        <v>10209</v>
      </c>
      <c r="G12" s="15">
        <v>668718.8559332866</v>
      </c>
      <c r="H12" s="15">
        <f t="shared" si="0"/>
        <v>583</v>
      </c>
      <c r="I12" s="15" t="s">
        <v>15</v>
      </c>
      <c r="J12" s="15" t="s">
        <v>15</v>
      </c>
    </row>
    <row r="13" spans="1:10" ht="12.75">
      <c r="A13" s="12">
        <v>1993</v>
      </c>
      <c r="B13" s="13"/>
      <c r="C13" s="14">
        <v>2569</v>
      </c>
      <c r="D13" s="15">
        <v>1486061.8254142741</v>
      </c>
      <c r="E13" s="15">
        <v>1998</v>
      </c>
      <c r="F13" s="15">
        <v>13957</v>
      </c>
      <c r="G13" s="15">
        <v>1423980.20277836</v>
      </c>
      <c r="H13" s="15">
        <f t="shared" si="0"/>
        <v>571</v>
      </c>
      <c r="I13" s="15" t="s">
        <v>15</v>
      </c>
      <c r="J13" s="15" t="s">
        <v>15</v>
      </c>
    </row>
    <row r="14" spans="1:10" ht="12.75">
      <c r="A14" s="12">
        <v>1994</v>
      </c>
      <c r="B14" s="13"/>
      <c r="C14" s="14">
        <v>2946</v>
      </c>
      <c r="D14" s="15">
        <v>1898121.92266199</v>
      </c>
      <c r="E14" s="15">
        <v>2374</v>
      </c>
      <c r="F14" s="15">
        <v>14969</v>
      </c>
      <c r="G14" s="15">
        <v>1856532.776366044</v>
      </c>
      <c r="H14" s="15">
        <f t="shared" si="0"/>
        <v>572</v>
      </c>
      <c r="I14" s="15" t="s">
        <v>15</v>
      </c>
      <c r="J14" s="15" t="s">
        <v>15</v>
      </c>
    </row>
    <row r="15" spans="1:10" ht="12.75">
      <c r="A15" s="12">
        <v>1995</v>
      </c>
      <c r="B15" s="13"/>
      <c r="C15" s="14">
        <v>3451</v>
      </c>
      <c r="D15" s="15">
        <v>2216694.6002464425</v>
      </c>
      <c r="E15" s="15">
        <v>2738</v>
      </c>
      <c r="F15" s="15">
        <v>17026</v>
      </c>
      <c r="G15" s="15">
        <v>2124993.07199501</v>
      </c>
      <c r="H15" s="15">
        <f t="shared" si="0"/>
        <v>713</v>
      </c>
      <c r="I15" s="15" t="s">
        <v>15</v>
      </c>
      <c r="J15" s="15" t="s">
        <v>15</v>
      </c>
    </row>
    <row r="16" spans="1:10" ht="12.75">
      <c r="A16" s="12">
        <v>1996</v>
      </c>
      <c r="B16" s="13"/>
      <c r="C16" s="14">
        <v>3802</v>
      </c>
      <c r="D16" s="15">
        <v>2145406.3492225804</v>
      </c>
      <c r="E16" s="15">
        <v>3176</v>
      </c>
      <c r="F16" s="15">
        <v>20658</v>
      </c>
      <c r="G16" s="15">
        <v>2087157.268269737</v>
      </c>
      <c r="H16" s="15">
        <f t="shared" si="0"/>
        <v>626</v>
      </c>
      <c r="I16" s="15" t="s">
        <v>15</v>
      </c>
      <c r="J16" s="15" t="s">
        <v>15</v>
      </c>
    </row>
    <row r="17" spans="1:10" ht="12.75">
      <c r="A17" s="12">
        <v>1997</v>
      </c>
      <c r="B17" s="13"/>
      <c r="C17" s="14">
        <v>4073</v>
      </c>
      <c r="D17" s="15">
        <v>2515513.413742503</v>
      </c>
      <c r="E17" s="15">
        <v>3392</v>
      </c>
      <c r="F17" s="15">
        <v>17910</v>
      </c>
      <c r="G17" s="15">
        <v>2397852.625228164</v>
      </c>
      <c r="H17" s="15">
        <f t="shared" si="0"/>
        <v>681</v>
      </c>
      <c r="I17" s="15" t="s">
        <v>15</v>
      </c>
      <c r="J17" s="15" t="s">
        <v>15</v>
      </c>
    </row>
    <row r="18" spans="1:10" ht="12.75">
      <c r="A18" s="12">
        <v>1998</v>
      </c>
      <c r="B18" s="13"/>
      <c r="C18" s="14">
        <v>4088</v>
      </c>
      <c r="D18" s="15">
        <v>2702301.0179821355</v>
      </c>
      <c r="E18" s="15">
        <v>3461</v>
      </c>
      <c r="F18" s="15">
        <v>18759</v>
      </c>
      <c r="G18" s="15">
        <v>2508051.7222867017</v>
      </c>
      <c r="H18" s="15">
        <f t="shared" si="0"/>
        <v>627</v>
      </c>
      <c r="I18" s="15" t="s">
        <v>15</v>
      </c>
      <c r="J18" s="15" t="s">
        <v>15</v>
      </c>
    </row>
    <row r="19" spans="1:10" ht="12.75">
      <c r="A19" s="12">
        <v>1999</v>
      </c>
      <c r="B19" s="12"/>
      <c r="C19" s="14">
        <v>3929</v>
      </c>
      <c r="D19" s="15">
        <v>2809325.9639130193</v>
      </c>
      <c r="E19" s="15">
        <v>3044</v>
      </c>
      <c r="F19" s="15">
        <v>20564</v>
      </c>
      <c r="G19" s="15">
        <v>2610055.577427486</v>
      </c>
      <c r="H19" s="15">
        <f t="shared" si="0"/>
        <v>885</v>
      </c>
      <c r="I19" s="15">
        <v>480</v>
      </c>
      <c r="J19" s="15" t="s">
        <v>15</v>
      </c>
    </row>
    <row r="20" spans="1:10" ht="12.75">
      <c r="A20" s="12">
        <v>2000</v>
      </c>
      <c r="B20" s="12"/>
      <c r="C20" s="14">
        <v>4809</v>
      </c>
      <c r="D20" s="15">
        <v>3206843.1305379304</v>
      </c>
      <c r="E20" s="15">
        <v>3073</v>
      </c>
      <c r="F20" s="15">
        <v>20804</v>
      </c>
      <c r="G20" s="15">
        <v>2701094.16462576</v>
      </c>
      <c r="H20" s="15">
        <f t="shared" si="0"/>
        <v>1736</v>
      </c>
      <c r="I20" s="15">
        <v>1393</v>
      </c>
      <c r="J20" s="15" t="s">
        <v>15</v>
      </c>
    </row>
    <row r="21" spans="1:10" ht="12.75">
      <c r="A21" s="12">
        <v>2001</v>
      </c>
      <c r="B21" s="12"/>
      <c r="C21" s="14">
        <v>6080</v>
      </c>
      <c r="D21" s="15">
        <v>4742077.787946805</v>
      </c>
      <c r="E21" s="15">
        <v>3943</v>
      </c>
      <c r="F21" s="15">
        <v>29283</v>
      </c>
      <c r="G21" s="15">
        <v>4206872.78546704</v>
      </c>
      <c r="H21" s="15">
        <f t="shared" si="0"/>
        <v>2137</v>
      </c>
      <c r="I21" s="15">
        <v>1809</v>
      </c>
      <c r="J21" s="15" t="s">
        <v>15</v>
      </c>
    </row>
    <row r="22" spans="1:10" ht="12.75">
      <c r="A22" s="12">
        <v>2002</v>
      </c>
      <c r="B22" s="12"/>
      <c r="C22" s="14">
        <v>10112</v>
      </c>
      <c r="D22" s="15">
        <v>17062854</v>
      </c>
      <c r="E22" s="15">
        <v>4687</v>
      </c>
      <c r="F22" s="15">
        <v>39070</v>
      </c>
      <c r="G22" s="15">
        <v>15814040</v>
      </c>
      <c r="H22" s="15">
        <f t="shared" si="0"/>
        <v>5425</v>
      </c>
      <c r="I22" s="15">
        <v>2385</v>
      </c>
      <c r="J22" s="15">
        <v>2581</v>
      </c>
    </row>
    <row r="23" spans="1:10" ht="12.75">
      <c r="A23" s="12">
        <v>2003</v>
      </c>
      <c r="B23" s="12"/>
      <c r="C23" s="14">
        <v>11847</v>
      </c>
      <c r="D23" s="15">
        <v>5706117</v>
      </c>
      <c r="E23" s="15">
        <v>4818</v>
      </c>
      <c r="F23" s="15">
        <v>31000</v>
      </c>
      <c r="G23" s="15">
        <v>4031048</v>
      </c>
      <c r="H23" s="15">
        <f t="shared" si="0"/>
        <v>7029</v>
      </c>
      <c r="I23" s="15">
        <v>3361</v>
      </c>
      <c r="J23" s="15">
        <v>3163</v>
      </c>
    </row>
    <row r="24" spans="1:10" ht="12.75">
      <c r="A24" s="12">
        <v>2004</v>
      </c>
      <c r="B24" s="12"/>
      <c r="C24" s="14">
        <v>13522</v>
      </c>
      <c r="D24" s="15">
        <v>4734896</v>
      </c>
      <c r="E24" s="15">
        <v>4564</v>
      </c>
      <c r="F24" s="15">
        <v>24374</v>
      </c>
      <c r="G24" s="15">
        <v>3055621</v>
      </c>
      <c r="H24" s="15">
        <f t="shared" si="0"/>
        <v>8958</v>
      </c>
      <c r="I24" s="15">
        <v>4986</v>
      </c>
      <c r="J24" s="15">
        <v>3436</v>
      </c>
    </row>
    <row r="25" spans="1:10" ht="12.75">
      <c r="A25" s="12">
        <v>2005</v>
      </c>
      <c r="B25" s="12"/>
      <c r="C25" s="14">
        <v>15521</v>
      </c>
      <c r="D25" s="15">
        <v>4873124</v>
      </c>
      <c r="E25" s="15">
        <v>4289</v>
      </c>
      <c r="F25" s="15">
        <v>24429</v>
      </c>
      <c r="G25" s="15">
        <v>3008990</v>
      </c>
      <c r="H25" s="15">
        <f t="shared" si="0"/>
        <v>11232</v>
      </c>
      <c r="I25" s="15">
        <v>7241</v>
      </c>
      <c r="J25" s="15">
        <v>3458</v>
      </c>
    </row>
    <row r="26" spans="1:10" ht="12.75">
      <c r="A26" s="12">
        <v>2006</v>
      </c>
      <c r="B26" s="12"/>
      <c r="C26" s="14">
        <v>18276</v>
      </c>
      <c r="D26" s="15">
        <v>4696744</v>
      </c>
      <c r="E26" s="15">
        <v>4300</v>
      </c>
      <c r="F26" s="15">
        <v>17486</v>
      </c>
      <c r="G26" s="15">
        <v>2875846</v>
      </c>
      <c r="H26" s="15">
        <v>13976</v>
      </c>
      <c r="I26" s="15">
        <v>9922</v>
      </c>
      <c r="J26" s="15">
        <v>3608</v>
      </c>
    </row>
    <row r="27" spans="1:10" ht="12.75">
      <c r="A27" s="12">
        <v>2007</v>
      </c>
      <c r="B27" s="12"/>
      <c r="C27" s="14">
        <v>18801</v>
      </c>
      <c r="D27" s="15">
        <v>4846616</v>
      </c>
      <c r="E27" s="15">
        <v>3831</v>
      </c>
      <c r="F27" s="15">
        <v>16418</v>
      </c>
      <c r="G27" s="15">
        <v>3126193</v>
      </c>
      <c r="H27" s="15">
        <v>14970</v>
      </c>
      <c r="I27" s="15">
        <v>10962</v>
      </c>
      <c r="J27" s="15">
        <v>3603</v>
      </c>
    </row>
    <row r="28" spans="1:10" ht="12.75">
      <c r="A28" s="12">
        <v>2008</v>
      </c>
      <c r="B28" s="12"/>
      <c r="C28" s="14">
        <v>17656</v>
      </c>
      <c r="D28" s="15">
        <v>3032708</v>
      </c>
      <c r="E28" s="15">
        <v>3397</v>
      </c>
      <c r="F28" s="15">
        <v>12582</v>
      </c>
      <c r="G28" s="15">
        <v>1590235</v>
      </c>
      <c r="H28" s="15">
        <v>14259</v>
      </c>
      <c r="I28" s="15">
        <v>10624</v>
      </c>
      <c r="J28" s="15">
        <v>3318</v>
      </c>
    </row>
    <row r="29" spans="1:10" ht="12.75">
      <c r="A29" s="12">
        <v>2009</v>
      </c>
      <c r="B29" s="12"/>
      <c r="C29" s="14">
        <v>18169</v>
      </c>
      <c r="D29" s="15">
        <v>6343476</v>
      </c>
      <c r="E29" s="15">
        <v>3943</v>
      </c>
      <c r="F29" s="15">
        <v>27252</v>
      </c>
      <c r="G29" s="15">
        <v>4794998</v>
      </c>
      <c r="H29" s="15">
        <v>14226</v>
      </c>
      <c r="I29" s="15">
        <v>10392</v>
      </c>
      <c r="J29" s="15">
        <v>3389</v>
      </c>
    </row>
    <row r="30" spans="1:10" ht="12.75">
      <c r="A30" s="12">
        <v>2010</v>
      </c>
      <c r="B30" s="12"/>
      <c r="C30" s="14">
        <v>19001</v>
      </c>
      <c r="D30" s="15">
        <v>4673622</v>
      </c>
      <c r="E30" s="15">
        <v>3837</v>
      </c>
      <c r="F30" s="15">
        <v>19578</v>
      </c>
      <c r="G30" s="15">
        <v>3017892</v>
      </c>
      <c r="H30" s="15">
        <v>15164</v>
      </c>
      <c r="I30" s="15">
        <v>11349</v>
      </c>
      <c r="J30" s="15">
        <v>3382</v>
      </c>
    </row>
    <row r="31" spans="1:10" ht="12.75">
      <c r="A31" s="12">
        <v>2011</v>
      </c>
      <c r="B31" s="12"/>
      <c r="C31" s="14">
        <v>17895</v>
      </c>
      <c r="D31" s="15">
        <v>3789744</v>
      </c>
      <c r="E31" s="15">
        <v>3413</v>
      </c>
      <c r="F31" s="15">
        <v>16680</v>
      </c>
      <c r="G31" s="15">
        <v>2361919</v>
      </c>
      <c r="H31" s="15">
        <v>14482</v>
      </c>
      <c r="I31" s="15">
        <v>10898</v>
      </c>
      <c r="J31" s="15">
        <v>3130</v>
      </c>
    </row>
    <row r="32" spans="1:10" ht="12.75">
      <c r="A32" s="12">
        <v>2012</v>
      </c>
      <c r="B32" s="12"/>
      <c r="C32" s="14">
        <v>16580</v>
      </c>
      <c r="D32" s="15">
        <v>5891929</v>
      </c>
      <c r="E32" s="15">
        <v>3286</v>
      </c>
      <c r="F32" s="15">
        <v>19528</v>
      </c>
      <c r="G32" s="15">
        <v>4595232</v>
      </c>
      <c r="H32" s="15">
        <v>13294</v>
      </c>
      <c r="I32" s="15">
        <v>9898</v>
      </c>
      <c r="J32" s="15">
        <v>3007</v>
      </c>
    </row>
    <row r="33" spans="1:10" ht="12.75">
      <c r="A33" s="12">
        <v>2013</v>
      </c>
      <c r="B33" s="12"/>
      <c r="C33" s="14">
        <v>15522</v>
      </c>
      <c r="D33" s="15">
        <v>4700372</v>
      </c>
      <c r="E33" s="15">
        <v>3018</v>
      </c>
      <c r="F33" s="15">
        <v>23387</v>
      </c>
      <c r="G33" s="15">
        <v>3437821</v>
      </c>
      <c r="H33" s="15">
        <v>12504</v>
      </c>
      <c r="I33" s="15">
        <v>9077</v>
      </c>
      <c r="J33" s="15">
        <v>2973</v>
      </c>
    </row>
    <row r="34" spans="1:9" ht="4.5" customHeight="1">
      <c r="A34" s="16"/>
      <c r="B34" s="16"/>
      <c r="C34" s="16"/>
      <c r="D34" s="16"/>
      <c r="E34" s="16"/>
      <c r="F34" s="16"/>
      <c r="G34" s="16"/>
      <c r="H34" s="16"/>
      <c r="I34" s="16"/>
    </row>
    <row r="35" spans="1:10" ht="12.75">
      <c r="A35" s="244" t="s">
        <v>16</v>
      </c>
      <c r="B35" s="244"/>
      <c r="C35" s="244"/>
      <c r="D35" s="244"/>
      <c r="E35" s="244"/>
      <c r="F35" s="244"/>
      <c r="G35" s="244"/>
      <c r="H35" s="244"/>
      <c r="I35" s="244"/>
      <c r="J35" s="244"/>
    </row>
    <row r="36" spans="1:9" ht="4.5" customHeight="1">
      <c r="A36" s="16"/>
      <c r="B36" s="16"/>
      <c r="C36" s="16"/>
      <c r="D36" s="16"/>
      <c r="E36" s="16"/>
      <c r="F36" s="16"/>
      <c r="G36" s="16"/>
      <c r="H36" s="16"/>
      <c r="I36" s="16"/>
    </row>
    <row r="37" spans="1:10" ht="12.75">
      <c r="A37" s="12">
        <v>1990</v>
      </c>
      <c r="B37" s="12"/>
      <c r="C37" s="17" t="s">
        <v>17</v>
      </c>
      <c r="D37" s="18" t="s">
        <v>17</v>
      </c>
      <c r="E37" s="18" t="s">
        <v>17</v>
      </c>
      <c r="F37" s="18" t="s">
        <v>17</v>
      </c>
      <c r="G37" s="18" t="s">
        <v>17</v>
      </c>
      <c r="H37" s="18" t="s">
        <v>17</v>
      </c>
      <c r="I37" s="18" t="s">
        <v>17</v>
      </c>
      <c r="J37" s="18" t="s">
        <v>17</v>
      </c>
    </row>
    <row r="38" spans="1:10" ht="12.75">
      <c r="A38" s="12">
        <v>1991</v>
      </c>
      <c r="B38" s="12"/>
      <c r="C38" s="19">
        <f aca="true" t="shared" si="1" ref="C38:J53">(C11-C10)/C10*100</f>
        <v>-3.9416058394160585</v>
      </c>
      <c r="D38" s="20">
        <f t="shared" si="1"/>
        <v>13.392118039630077</v>
      </c>
      <c r="E38" s="20">
        <f t="shared" si="1"/>
        <v>-6.289308176100629</v>
      </c>
      <c r="F38" s="20">
        <f t="shared" si="1"/>
        <v>0.7440733690949991</v>
      </c>
      <c r="G38" s="20">
        <f t="shared" si="1"/>
        <v>12.220123002915575</v>
      </c>
      <c r="H38" s="20">
        <f t="shared" si="1"/>
        <v>1.4423076923076923</v>
      </c>
      <c r="I38" s="18" t="s">
        <v>17</v>
      </c>
      <c r="J38" s="18" t="s">
        <v>17</v>
      </c>
    </row>
    <row r="39" spans="1:10" ht="12.75">
      <c r="A39" s="12">
        <v>1992</v>
      </c>
      <c r="B39" s="12"/>
      <c r="C39" s="19">
        <f t="shared" si="1"/>
        <v>7.193515704154002</v>
      </c>
      <c r="D39" s="20">
        <f t="shared" si="1"/>
        <v>8.146427159351784</v>
      </c>
      <c r="E39" s="20">
        <f t="shared" si="1"/>
        <v>14.317673378076062</v>
      </c>
      <c r="F39" s="20">
        <f t="shared" si="1"/>
        <v>75.35211267605634</v>
      </c>
      <c r="G39" s="20">
        <f t="shared" si="1"/>
        <v>9.690832804686114</v>
      </c>
      <c r="H39" s="20">
        <f t="shared" si="1"/>
        <v>-7.898894154818326</v>
      </c>
      <c r="I39" s="18" t="s">
        <v>17</v>
      </c>
      <c r="J39" s="18" t="s">
        <v>17</v>
      </c>
    </row>
    <row r="40" spans="1:10" ht="12.75">
      <c r="A40" s="12">
        <v>1993</v>
      </c>
      <c r="B40" s="12"/>
      <c r="C40" s="19">
        <f t="shared" si="1"/>
        <v>21.408317580340263</v>
      </c>
      <c r="D40" s="20">
        <f t="shared" si="1"/>
        <v>105.57278907445982</v>
      </c>
      <c r="E40" s="20">
        <f t="shared" si="1"/>
        <v>30.332681017612522</v>
      </c>
      <c r="F40" s="20">
        <f t="shared" si="1"/>
        <v>36.712704476442354</v>
      </c>
      <c r="G40" s="20">
        <f t="shared" si="1"/>
        <v>112.94153591512016</v>
      </c>
      <c r="H40" s="20">
        <f t="shared" si="1"/>
        <v>-2.0583190394511153</v>
      </c>
      <c r="I40" s="18" t="s">
        <v>17</v>
      </c>
      <c r="J40" s="18" t="s">
        <v>17</v>
      </c>
    </row>
    <row r="41" spans="1:10" ht="12.75">
      <c r="A41" s="12">
        <v>1994</v>
      </c>
      <c r="B41" s="12"/>
      <c r="C41" s="19">
        <f t="shared" si="1"/>
        <v>14.674970805760998</v>
      </c>
      <c r="D41" s="20">
        <f t="shared" si="1"/>
        <v>27.72832800094602</v>
      </c>
      <c r="E41" s="20">
        <f t="shared" si="1"/>
        <v>18.81881881881882</v>
      </c>
      <c r="F41" s="20">
        <f t="shared" si="1"/>
        <v>7.250841871462349</v>
      </c>
      <c r="G41" s="20">
        <f t="shared" si="1"/>
        <v>30.3763052845623</v>
      </c>
      <c r="H41" s="20">
        <f t="shared" si="1"/>
        <v>0.17513134851138354</v>
      </c>
      <c r="I41" s="18" t="s">
        <v>17</v>
      </c>
      <c r="J41" s="18" t="s">
        <v>17</v>
      </c>
    </row>
    <row r="42" spans="1:10" ht="12.75">
      <c r="A42" s="12">
        <v>1995</v>
      </c>
      <c r="B42" s="12"/>
      <c r="C42" s="19">
        <f t="shared" si="1"/>
        <v>17.141887304820095</v>
      </c>
      <c r="D42" s="20">
        <f t="shared" si="1"/>
        <v>16.783572950765752</v>
      </c>
      <c r="E42" s="20">
        <f t="shared" si="1"/>
        <v>15.332771693344565</v>
      </c>
      <c r="F42" s="20">
        <f t="shared" si="1"/>
        <v>13.74173291469036</v>
      </c>
      <c r="G42" s="20">
        <f t="shared" si="1"/>
        <v>14.46030466289139</v>
      </c>
      <c r="H42" s="20">
        <f t="shared" si="1"/>
        <v>24.65034965034965</v>
      </c>
      <c r="I42" s="18" t="s">
        <v>17</v>
      </c>
      <c r="J42" s="18" t="s">
        <v>17</v>
      </c>
    </row>
    <row r="43" spans="1:10" ht="12.75">
      <c r="A43" s="12">
        <v>1996</v>
      </c>
      <c r="B43" s="12"/>
      <c r="C43" s="19">
        <f t="shared" si="1"/>
        <v>10.170964937699218</v>
      </c>
      <c r="D43" s="20">
        <f t="shared" si="1"/>
        <v>-3.2159707979591112</v>
      </c>
      <c r="E43" s="20">
        <f t="shared" si="1"/>
        <v>15.997078159240322</v>
      </c>
      <c r="F43" s="20">
        <f t="shared" si="1"/>
        <v>21.33208034770351</v>
      </c>
      <c r="G43" s="20">
        <f t="shared" si="1"/>
        <v>-1.7805142155005556</v>
      </c>
      <c r="H43" s="20">
        <f t="shared" si="1"/>
        <v>-12.201963534361852</v>
      </c>
      <c r="I43" s="18" t="s">
        <v>17</v>
      </c>
      <c r="J43" s="18" t="s">
        <v>17</v>
      </c>
    </row>
    <row r="44" spans="1:10" ht="12.75">
      <c r="A44" s="12">
        <v>1997</v>
      </c>
      <c r="B44" s="12"/>
      <c r="C44" s="19">
        <f t="shared" si="1"/>
        <v>7.127827459231984</v>
      </c>
      <c r="D44" s="20">
        <f t="shared" si="1"/>
        <v>17.25114054286436</v>
      </c>
      <c r="E44" s="20">
        <f t="shared" si="1"/>
        <v>6.801007556675064</v>
      </c>
      <c r="F44" s="20">
        <f t="shared" si="1"/>
        <v>-13.3023525994772</v>
      </c>
      <c r="G44" s="20">
        <f t="shared" si="1"/>
        <v>14.886053949159022</v>
      </c>
      <c r="H44" s="20">
        <f t="shared" si="1"/>
        <v>8.78594249201278</v>
      </c>
      <c r="I44" s="18" t="s">
        <v>17</v>
      </c>
      <c r="J44" s="18" t="s">
        <v>17</v>
      </c>
    </row>
    <row r="45" spans="1:10" ht="12.75">
      <c r="A45" s="12">
        <v>1998</v>
      </c>
      <c r="B45" s="12"/>
      <c r="C45" s="19">
        <f t="shared" si="1"/>
        <v>0.3682789098944267</v>
      </c>
      <c r="D45" s="20">
        <f t="shared" si="1"/>
        <v>7.42542668304581</v>
      </c>
      <c r="E45" s="20">
        <f t="shared" si="1"/>
        <v>2.0341981132075473</v>
      </c>
      <c r="F45" s="20">
        <f t="shared" si="1"/>
        <v>4.74036850921273</v>
      </c>
      <c r="G45" s="20">
        <f t="shared" si="1"/>
        <v>4.595741035087678</v>
      </c>
      <c r="H45" s="20">
        <f t="shared" si="1"/>
        <v>-7.929515418502203</v>
      </c>
      <c r="I45" s="18" t="s">
        <v>17</v>
      </c>
      <c r="J45" s="18" t="s">
        <v>17</v>
      </c>
    </row>
    <row r="46" spans="1:10" ht="12.75">
      <c r="A46" s="12">
        <v>1999</v>
      </c>
      <c r="B46" s="12"/>
      <c r="C46" s="19">
        <f t="shared" si="1"/>
        <v>-3.889432485322896</v>
      </c>
      <c r="D46" s="20">
        <f t="shared" si="1"/>
        <v>3.960511623934535</v>
      </c>
      <c r="E46" s="20">
        <f t="shared" si="1"/>
        <v>-12.048540884137532</v>
      </c>
      <c r="F46" s="20">
        <f t="shared" si="1"/>
        <v>9.622048083586545</v>
      </c>
      <c r="G46" s="20">
        <f t="shared" si="1"/>
        <v>4.067055485115071</v>
      </c>
      <c r="H46" s="20">
        <f t="shared" si="1"/>
        <v>41.14832535885167</v>
      </c>
      <c r="I46" s="18" t="s">
        <v>17</v>
      </c>
      <c r="J46" s="18" t="s">
        <v>17</v>
      </c>
    </row>
    <row r="47" spans="1:10" ht="12.75">
      <c r="A47" s="12">
        <v>2000</v>
      </c>
      <c r="B47" s="12"/>
      <c r="C47" s="19">
        <f t="shared" si="1"/>
        <v>22.397556630185797</v>
      </c>
      <c r="D47" s="20">
        <f t="shared" si="1"/>
        <v>14.14991253173136</v>
      </c>
      <c r="E47" s="20">
        <f t="shared" si="1"/>
        <v>0.9526938239159002</v>
      </c>
      <c r="F47" s="20">
        <f t="shared" si="1"/>
        <v>1.167088115152694</v>
      </c>
      <c r="G47" s="20">
        <f t="shared" si="1"/>
        <v>3.487994201564219</v>
      </c>
      <c r="H47" s="20">
        <f t="shared" si="1"/>
        <v>96.15819209039547</v>
      </c>
      <c r="I47" s="20">
        <f t="shared" si="1"/>
        <v>190.20833333333334</v>
      </c>
      <c r="J47" s="18" t="s">
        <v>17</v>
      </c>
    </row>
    <row r="48" spans="1:10" ht="12.75">
      <c r="A48" s="12">
        <v>2001</v>
      </c>
      <c r="B48" s="12"/>
      <c r="C48" s="19">
        <f t="shared" si="1"/>
        <v>26.42961114576835</v>
      </c>
      <c r="D48" s="20">
        <f t="shared" si="1"/>
        <v>47.87370616258824</v>
      </c>
      <c r="E48" s="20">
        <f t="shared" si="1"/>
        <v>28.311096648226492</v>
      </c>
      <c r="F48" s="20">
        <f t="shared" si="1"/>
        <v>40.75658527206307</v>
      </c>
      <c r="G48" s="20">
        <f t="shared" si="1"/>
        <v>55.746987297272064</v>
      </c>
      <c r="H48" s="20">
        <f t="shared" si="1"/>
        <v>23.099078341013826</v>
      </c>
      <c r="I48" s="20">
        <f t="shared" si="1"/>
        <v>29.863603732950466</v>
      </c>
      <c r="J48" s="18" t="s">
        <v>17</v>
      </c>
    </row>
    <row r="49" spans="1:10" ht="12.75">
      <c r="A49" s="12">
        <v>2002</v>
      </c>
      <c r="B49" s="12"/>
      <c r="C49" s="19">
        <f t="shared" si="1"/>
        <v>66.3157894736842</v>
      </c>
      <c r="D49" s="20">
        <f t="shared" si="1"/>
        <v>259.8180958433363</v>
      </c>
      <c r="E49" s="20">
        <f t="shared" si="1"/>
        <v>18.86888156226224</v>
      </c>
      <c r="F49" s="20">
        <f t="shared" si="1"/>
        <v>33.42212205033637</v>
      </c>
      <c r="G49" s="20">
        <f t="shared" si="1"/>
        <v>275.9096318441289</v>
      </c>
      <c r="H49" s="20">
        <f t="shared" si="1"/>
        <v>153.8605521759476</v>
      </c>
      <c r="I49" s="20">
        <f t="shared" si="1"/>
        <v>31.8407960199005</v>
      </c>
      <c r="J49" s="18" t="s">
        <v>17</v>
      </c>
    </row>
    <row r="50" spans="1:10" ht="12.75">
      <c r="A50" s="12">
        <v>2003</v>
      </c>
      <c r="B50" s="12"/>
      <c r="C50" s="19">
        <f t="shared" si="1"/>
        <v>17.157832278481013</v>
      </c>
      <c r="D50" s="20">
        <f t="shared" si="1"/>
        <v>-66.55824986839833</v>
      </c>
      <c r="E50" s="20">
        <f t="shared" si="1"/>
        <v>2.794964796244933</v>
      </c>
      <c r="F50" s="20">
        <f t="shared" si="1"/>
        <v>-20.655234195034552</v>
      </c>
      <c r="G50" s="20">
        <f t="shared" si="1"/>
        <v>-74.50968885876095</v>
      </c>
      <c r="H50" s="20">
        <f t="shared" si="1"/>
        <v>29.566820276497698</v>
      </c>
      <c r="I50" s="20">
        <f t="shared" si="1"/>
        <v>40.92243186582809</v>
      </c>
      <c r="J50" s="20">
        <f t="shared" si="1"/>
        <v>22.549399457574584</v>
      </c>
    </row>
    <row r="51" spans="1:10" ht="12.75">
      <c r="A51" s="12">
        <v>2004</v>
      </c>
      <c r="B51" s="12"/>
      <c r="C51" s="19">
        <f t="shared" si="1"/>
        <v>14.13860048957542</v>
      </c>
      <c r="D51" s="20">
        <f t="shared" si="1"/>
        <v>-17.020699014759074</v>
      </c>
      <c r="E51" s="20">
        <f t="shared" si="1"/>
        <v>-5.271897052718971</v>
      </c>
      <c r="F51" s="20">
        <f t="shared" si="1"/>
        <v>-21.374193548387098</v>
      </c>
      <c r="G51" s="20">
        <f t="shared" si="1"/>
        <v>-24.197851278377236</v>
      </c>
      <c r="H51" s="20">
        <f t="shared" si="1"/>
        <v>27.443448570209135</v>
      </c>
      <c r="I51" s="20">
        <f t="shared" si="1"/>
        <v>48.34870574233859</v>
      </c>
      <c r="J51" s="20">
        <f t="shared" si="1"/>
        <v>8.631046474865634</v>
      </c>
    </row>
    <row r="52" spans="1:10" ht="12.75">
      <c r="A52" s="12">
        <v>2005</v>
      </c>
      <c r="B52" s="12"/>
      <c r="C52" s="19">
        <f t="shared" si="1"/>
        <v>14.783316077503327</v>
      </c>
      <c r="D52" s="20">
        <f t="shared" si="1"/>
        <v>2.919346063778381</v>
      </c>
      <c r="E52" s="20">
        <f t="shared" si="1"/>
        <v>-6.025416301489921</v>
      </c>
      <c r="F52" s="20">
        <f t="shared" si="1"/>
        <v>0.22565028308853696</v>
      </c>
      <c r="G52" s="20">
        <f t="shared" si="1"/>
        <v>-1.5260727688414237</v>
      </c>
      <c r="H52" s="20">
        <f t="shared" si="1"/>
        <v>25.38513060951105</v>
      </c>
      <c r="I52" s="20">
        <f t="shared" si="1"/>
        <v>45.22663457681509</v>
      </c>
      <c r="J52" s="20">
        <f t="shared" si="1"/>
        <v>0.6402793946449359</v>
      </c>
    </row>
    <row r="53" spans="1:10" ht="12.75">
      <c r="A53" s="12">
        <v>2006</v>
      </c>
      <c r="B53" s="12"/>
      <c r="C53" s="19">
        <f t="shared" si="1"/>
        <v>17.75014496488628</v>
      </c>
      <c r="D53" s="20">
        <f t="shared" si="1"/>
        <v>-3.6194441183930475</v>
      </c>
      <c r="E53" s="20">
        <f t="shared" si="1"/>
        <v>0.25647003963627885</v>
      </c>
      <c r="F53" s="20">
        <f t="shared" si="1"/>
        <v>-28.421138810430225</v>
      </c>
      <c r="G53" s="20">
        <f t="shared" si="1"/>
        <v>-4.42487346252397</v>
      </c>
      <c r="H53" s="20">
        <f t="shared" si="1"/>
        <v>24.43019943019943</v>
      </c>
      <c r="I53" s="20">
        <f t="shared" si="1"/>
        <v>37.025272752382264</v>
      </c>
      <c r="J53" s="20">
        <f t="shared" si="1"/>
        <v>4.3377674956622325</v>
      </c>
    </row>
    <row r="54" spans="1:10" ht="12.75">
      <c r="A54" s="12">
        <v>2007</v>
      </c>
      <c r="B54" s="12"/>
      <c r="C54" s="19">
        <f aca="true" t="shared" si="2" ref="C54:J55">(C27-C26)/C26*100</f>
        <v>2.8726198292843073</v>
      </c>
      <c r="D54" s="20">
        <f t="shared" si="2"/>
        <v>3.19097655737677</v>
      </c>
      <c r="E54" s="20">
        <f t="shared" si="2"/>
        <v>-10.906976744186046</v>
      </c>
      <c r="F54" s="20">
        <f t="shared" si="2"/>
        <v>-6.107743337527165</v>
      </c>
      <c r="G54" s="20">
        <f t="shared" si="2"/>
        <v>8.705160151134656</v>
      </c>
      <c r="H54" s="20">
        <f t="shared" si="2"/>
        <v>7.112192329708071</v>
      </c>
      <c r="I54" s="20">
        <f t="shared" si="2"/>
        <v>10.481757710139085</v>
      </c>
      <c r="J54" s="20">
        <f t="shared" si="2"/>
        <v>-0.1385809312638581</v>
      </c>
    </row>
    <row r="55" spans="1:10" ht="12.75">
      <c r="A55" s="12">
        <v>2008</v>
      </c>
      <c r="B55" s="12"/>
      <c r="C55" s="19">
        <f t="shared" si="2"/>
        <v>-6.0901015903409395</v>
      </c>
      <c r="D55" s="20">
        <f t="shared" si="2"/>
        <v>-37.426278459032034</v>
      </c>
      <c r="E55" s="20">
        <f t="shared" si="2"/>
        <v>-11.32863482119551</v>
      </c>
      <c r="F55" s="20">
        <f t="shared" si="2"/>
        <v>-23.364599829455475</v>
      </c>
      <c r="G55" s="20">
        <f t="shared" si="2"/>
        <v>-49.13189940608274</v>
      </c>
      <c r="H55" s="20">
        <f t="shared" si="2"/>
        <v>-4.749498997995992</v>
      </c>
      <c r="I55" s="20">
        <f t="shared" si="2"/>
        <v>-3.0833789454479112</v>
      </c>
      <c r="J55" s="20">
        <f t="shared" si="2"/>
        <v>-7.91007493755204</v>
      </c>
    </row>
    <row r="56" spans="1:10" ht="12.75">
      <c r="A56" s="12">
        <v>2009</v>
      </c>
      <c r="B56" s="12"/>
      <c r="C56" s="19">
        <v>2.9</v>
      </c>
      <c r="D56" s="20">
        <v>109.2</v>
      </c>
      <c r="E56" s="20">
        <v>16.1</v>
      </c>
      <c r="F56" s="20">
        <v>116.6</v>
      </c>
      <c r="G56" s="20">
        <v>201.5</v>
      </c>
      <c r="H56" s="20">
        <v>-0.2</v>
      </c>
      <c r="I56" s="20">
        <v>-2.2</v>
      </c>
      <c r="J56" s="20">
        <v>2.1</v>
      </c>
    </row>
    <row r="57" spans="1:10" ht="12.75">
      <c r="A57" s="12">
        <v>2010</v>
      </c>
      <c r="B57" s="12"/>
      <c r="C57" s="19">
        <v>4.6</v>
      </c>
      <c r="D57" s="20">
        <v>-26.3</v>
      </c>
      <c r="E57" s="20">
        <v>-2.7</v>
      </c>
      <c r="F57" s="20">
        <v>-28.2</v>
      </c>
      <c r="G57" s="20">
        <v>-37.1</v>
      </c>
      <c r="H57" s="20">
        <v>6.6</v>
      </c>
      <c r="I57" s="20">
        <v>9.2</v>
      </c>
      <c r="J57" s="20">
        <v>-0.2</v>
      </c>
    </row>
    <row r="58" spans="1:10" ht="12.75">
      <c r="A58" s="12">
        <v>2011</v>
      </c>
      <c r="B58" s="12"/>
      <c r="C58" s="19">
        <v>-5.8</v>
      </c>
      <c r="D58" s="20">
        <v>-18.9</v>
      </c>
      <c r="E58" s="20">
        <v>-11.1</v>
      </c>
      <c r="F58" s="20">
        <v>-14.8</v>
      </c>
      <c r="G58" s="20">
        <v>-21.7</v>
      </c>
      <c r="H58" s="20">
        <v>-4.5</v>
      </c>
      <c r="I58" s="20">
        <v>-4</v>
      </c>
      <c r="J58" s="20">
        <v>-7.5</v>
      </c>
    </row>
    <row r="59" spans="1:10" ht="12.75">
      <c r="A59" s="12">
        <v>2012</v>
      </c>
      <c r="B59" s="12"/>
      <c r="C59" s="19">
        <v>-7.3</v>
      </c>
      <c r="D59" s="20">
        <v>55.5</v>
      </c>
      <c r="E59" s="20">
        <v>-3.7</v>
      </c>
      <c r="F59" s="20">
        <v>17.1</v>
      </c>
      <c r="G59" s="20">
        <v>94.6</v>
      </c>
      <c r="H59" s="20">
        <v>-8.2</v>
      </c>
      <c r="I59" s="20">
        <v>-9.2</v>
      </c>
      <c r="J59" s="20">
        <v>-3.9</v>
      </c>
    </row>
    <row r="60" spans="1:10" ht="12.75">
      <c r="A60" s="12">
        <v>2013</v>
      </c>
      <c r="B60" s="12"/>
      <c r="C60" s="19">
        <v>-6.4</v>
      </c>
      <c r="D60" s="20">
        <v>-20.2</v>
      </c>
      <c r="E60" s="20">
        <v>-8.2</v>
      </c>
      <c r="F60" s="20">
        <v>19.8</v>
      </c>
      <c r="G60" s="20">
        <v>-25.2</v>
      </c>
      <c r="H60" s="20">
        <v>-5.9</v>
      </c>
      <c r="I60" s="20">
        <v>-8.3</v>
      </c>
      <c r="J60" s="20">
        <v>-1.1</v>
      </c>
    </row>
    <row r="61" spans="1:9" ht="7.5" customHeight="1">
      <c r="A61" s="231" t="s">
        <v>18</v>
      </c>
      <c r="B61" s="231"/>
      <c r="C61" s="231"/>
      <c r="D61" s="231"/>
      <c r="E61" s="231"/>
      <c r="F61" s="21"/>
      <c r="G61" s="22"/>
      <c r="H61" s="22"/>
      <c r="I61" s="22"/>
    </row>
    <row r="62" spans="1:10" ht="33" customHeight="1">
      <c r="A62" s="232" t="s">
        <v>19</v>
      </c>
      <c r="B62" s="233"/>
      <c r="C62" s="234"/>
      <c r="D62" s="234"/>
      <c r="E62" s="234"/>
      <c r="F62" s="234"/>
      <c r="G62" s="234"/>
      <c r="H62" s="234"/>
      <c r="I62" s="234"/>
      <c r="J62" s="234"/>
    </row>
  </sheetData>
  <sheetProtection/>
  <mergeCells count="19">
    <mergeCell ref="A4:B8"/>
    <mergeCell ref="C4:D4"/>
    <mergeCell ref="E4:J4"/>
    <mergeCell ref="C5:C7"/>
    <mergeCell ref="D5:D7"/>
    <mergeCell ref="E5:G5"/>
    <mergeCell ref="H5:J5"/>
    <mergeCell ref="E6:E7"/>
    <mergeCell ref="F6:F7"/>
    <mergeCell ref="A61:E61"/>
    <mergeCell ref="A62:J62"/>
    <mergeCell ref="A1:F1"/>
    <mergeCell ref="G6:G7"/>
    <mergeCell ref="H6:H7"/>
    <mergeCell ref="I6:J6"/>
    <mergeCell ref="E8:F8"/>
    <mergeCell ref="H8:J8"/>
    <mergeCell ref="A35:J35"/>
    <mergeCell ref="A2:J2"/>
  </mergeCells>
  <printOptions/>
  <pageMargins left="0.5905511811023623" right="0.5511811023622047" top="0.5905511811023623" bottom="0.7874015748031497" header="0.31496062992125984" footer="0.5118110236220472"/>
  <pageSetup fitToHeight="1" fitToWidth="1" horizontalDpi="600" verticalDpi="600" orientation="portrait" paperSize="9" scale="96" r:id="rId1"/>
  <headerFooter scaleWithDoc="0">
    <oddHeader>&amp;L10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3"/>
  <sheetViews>
    <sheetView zoomScalePageLayoutView="0" workbookViewId="0" topLeftCell="A1">
      <selection activeCell="M28" sqref="M28"/>
    </sheetView>
  </sheetViews>
  <sheetFormatPr defaultColWidth="11.421875" defaultRowHeight="12.75"/>
  <cols>
    <col min="1" max="1" width="4.28125" style="60" customWidth="1"/>
    <col min="2" max="2" width="0.71875" style="60" customWidth="1"/>
    <col min="3" max="3" width="21.00390625" style="60" customWidth="1"/>
    <col min="4" max="4" width="0.71875" style="60" customWidth="1"/>
    <col min="5" max="12" width="9.00390625" style="60" customWidth="1"/>
    <col min="13" max="16384" width="11.421875" style="27" customWidth="1"/>
  </cols>
  <sheetData>
    <row r="1" spans="1:12" s="25" customFormat="1" ht="9" customHeigh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3" s="25" customFormat="1" ht="12.75" customHeight="1">
      <c r="A2" s="420" t="s">
        <v>376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10"/>
    </row>
    <row r="3" spans="1:13" s="25" customFormat="1" ht="12.75" customHeight="1">
      <c r="A3" s="26"/>
      <c r="B3" s="26"/>
      <c r="C3" s="26"/>
      <c r="D3" s="26"/>
      <c r="E3" s="61"/>
      <c r="F3" s="61"/>
      <c r="G3" s="61"/>
      <c r="H3" s="61"/>
      <c r="I3" s="61"/>
      <c r="J3" s="61"/>
      <c r="K3" s="61"/>
      <c r="L3" s="26"/>
      <c r="M3" s="210"/>
    </row>
    <row r="4" spans="1:13" ht="15.75" customHeight="1">
      <c r="A4" s="309" t="s">
        <v>335</v>
      </c>
      <c r="B4" s="310"/>
      <c r="C4" s="314" t="s">
        <v>336</v>
      </c>
      <c r="D4" s="315"/>
      <c r="E4" s="318" t="s">
        <v>57</v>
      </c>
      <c r="F4" s="319"/>
      <c r="G4" s="320"/>
      <c r="H4" s="300" t="s">
        <v>58</v>
      </c>
      <c r="I4" s="300" t="s">
        <v>59</v>
      </c>
      <c r="J4" s="300" t="s">
        <v>26</v>
      </c>
      <c r="K4" s="300" t="s">
        <v>60</v>
      </c>
      <c r="L4" s="300" t="s">
        <v>61</v>
      </c>
      <c r="M4" s="205"/>
    </row>
    <row r="5" spans="1:13" ht="12.75" customHeight="1">
      <c r="A5" s="306"/>
      <c r="B5" s="311"/>
      <c r="C5" s="302"/>
      <c r="D5" s="303"/>
      <c r="E5" s="298" t="s">
        <v>62</v>
      </c>
      <c r="F5" s="300" t="s">
        <v>63</v>
      </c>
      <c r="G5" s="298" t="s">
        <v>64</v>
      </c>
      <c r="H5" s="301"/>
      <c r="I5" s="301"/>
      <c r="J5" s="301"/>
      <c r="K5" s="301"/>
      <c r="L5" s="301"/>
      <c r="M5" s="205"/>
    </row>
    <row r="6" spans="1:13" ht="12.75" customHeight="1">
      <c r="A6" s="306"/>
      <c r="B6" s="311"/>
      <c r="C6" s="302"/>
      <c r="D6" s="303"/>
      <c r="E6" s="299"/>
      <c r="F6" s="301"/>
      <c r="G6" s="299"/>
      <c r="H6" s="301"/>
      <c r="I6" s="301"/>
      <c r="J6" s="301"/>
      <c r="K6" s="301"/>
      <c r="L6" s="301"/>
      <c r="M6" s="205"/>
    </row>
    <row r="7" spans="1:13" ht="12.75" customHeight="1">
      <c r="A7" s="306"/>
      <c r="B7" s="311"/>
      <c r="C7" s="302"/>
      <c r="D7" s="418"/>
      <c r="E7" s="299"/>
      <c r="F7" s="301"/>
      <c r="G7" s="299"/>
      <c r="H7" s="301"/>
      <c r="I7" s="301" t="s">
        <v>66</v>
      </c>
      <c r="J7" s="301" t="s">
        <v>67</v>
      </c>
      <c r="K7" s="301" t="s">
        <v>68</v>
      </c>
      <c r="L7" s="301" t="s">
        <v>69</v>
      </c>
      <c r="M7" s="205"/>
    </row>
    <row r="8" spans="1:13" ht="12.75" customHeight="1">
      <c r="A8" s="306"/>
      <c r="B8" s="311"/>
      <c r="C8" s="302"/>
      <c r="D8" s="418"/>
      <c r="E8" s="299"/>
      <c r="F8" s="301"/>
      <c r="G8" s="299"/>
      <c r="H8" s="301"/>
      <c r="I8" s="301"/>
      <c r="J8" s="301"/>
      <c r="K8" s="301"/>
      <c r="L8" s="301"/>
      <c r="M8" s="205"/>
    </row>
    <row r="9" spans="1:13" ht="12.75" customHeight="1">
      <c r="A9" s="312"/>
      <c r="B9" s="313"/>
      <c r="C9" s="291"/>
      <c r="D9" s="292"/>
      <c r="E9" s="295" t="s">
        <v>13</v>
      </c>
      <c r="F9" s="296"/>
      <c r="G9" s="296"/>
      <c r="H9" s="296"/>
      <c r="I9" s="297"/>
      <c r="J9" s="65" t="s">
        <v>27</v>
      </c>
      <c r="K9" s="65" t="s">
        <v>13</v>
      </c>
      <c r="L9" s="64" t="s">
        <v>14</v>
      </c>
      <c r="M9" s="205"/>
    </row>
    <row r="10" spans="1:13" ht="30" customHeight="1">
      <c r="A10" s="279" t="s">
        <v>398</v>
      </c>
      <c r="B10" s="279"/>
      <c r="C10" s="279"/>
      <c r="D10" s="279"/>
      <c r="E10" s="279"/>
      <c r="F10" s="279"/>
      <c r="G10" s="279"/>
      <c r="H10" s="279"/>
      <c r="I10" s="279"/>
      <c r="J10" s="279"/>
      <c r="K10" s="279"/>
      <c r="L10" s="279"/>
      <c r="M10" s="205"/>
    </row>
    <row r="11" spans="1:12" s="39" customFormat="1" ht="12.75" customHeight="1">
      <c r="A11" s="197"/>
      <c r="B11" s="197"/>
      <c r="C11" s="198" t="s">
        <v>350</v>
      </c>
      <c r="D11" s="199"/>
      <c r="E11" s="206"/>
      <c r="F11" s="207"/>
      <c r="G11" s="199"/>
      <c r="H11" s="199"/>
      <c r="I11" s="199"/>
      <c r="J11" s="199"/>
      <c r="K11" s="199"/>
      <c r="L11" s="199"/>
    </row>
    <row r="12" spans="1:12" s="39" customFormat="1" ht="9" customHeight="1">
      <c r="A12" s="197"/>
      <c r="B12" s="197"/>
      <c r="C12" s="199"/>
      <c r="D12" s="199"/>
      <c r="E12" s="199"/>
      <c r="F12" s="207"/>
      <c r="G12" s="199"/>
      <c r="H12" s="199"/>
      <c r="I12" s="199"/>
      <c r="J12" s="199"/>
      <c r="K12" s="199"/>
      <c r="L12" s="199"/>
    </row>
    <row r="13" spans="1:12" ht="12.75" customHeight="1">
      <c r="A13" s="189">
        <v>461</v>
      </c>
      <c r="B13" s="197"/>
      <c r="C13" s="73" t="s">
        <v>399</v>
      </c>
      <c r="D13" s="190"/>
      <c r="E13" s="75">
        <v>115</v>
      </c>
      <c r="F13" s="75">
        <v>7</v>
      </c>
      <c r="G13" s="75" t="s">
        <v>85</v>
      </c>
      <c r="H13" s="75">
        <v>122</v>
      </c>
      <c r="I13" s="75">
        <v>108</v>
      </c>
      <c r="J13" s="20">
        <v>13</v>
      </c>
      <c r="K13" s="75">
        <v>209</v>
      </c>
      <c r="L13" s="75">
        <v>49798</v>
      </c>
    </row>
    <row r="14" spans="1:12" ht="12.75" customHeight="1">
      <c r="A14" s="189">
        <v>462</v>
      </c>
      <c r="B14" s="197"/>
      <c r="C14" s="73" t="s">
        <v>400</v>
      </c>
      <c r="D14" s="190"/>
      <c r="E14" s="75">
        <v>165</v>
      </c>
      <c r="F14" s="75">
        <v>11</v>
      </c>
      <c r="G14" s="75" t="s">
        <v>85</v>
      </c>
      <c r="H14" s="75">
        <v>176</v>
      </c>
      <c r="I14" s="75">
        <v>195</v>
      </c>
      <c r="J14" s="20">
        <v>-9.7</v>
      </c>
      <c r="K14" s="75">
        <v>210</v>
      </c>
      <c r="L14" s="75">
        <v>23757</v>
      </c>
    </row>
    <row r="15" spans="1:12" ht="12.75" customHeight="1">
      <c r="A15" s="189">
        <v>463</v>
      </c>
      <c r="B15" s="197"/>
      <c r="C15" s="73" t="s">
        <v>401</v>
      </c>
      <c r="D15" s="190"/>
      <c r="E15" s="75">
        <v>53</v>
      </c>
      <c r="F15" s="75">
        <v>2</v>
      </c>
      <c r="G15" s="75" t="s">
        <v>85</v>
      </c>
      <c r="H15" s="75">
        <v>55</v>
      </c>
      <c r="I15" s="75">
        <v>75</v>
      </c>
      <c r="J15" s="20">
        <v>-26.7</v>
      </c>
      <c r="K15" s="75">
        <v>67</v>
      </c>
      <c r="L15" s="75">
        <v>61784</v>
      </c>
    </row>
    <row r="16" spans="1:12" ht="12.75" customHeight="1">
      <c r="A16" s="189">
        <v>464</v>
      </c>
      <c r="B16" s="197"/>
      <c r="C16" s="73" t="s">
        <v>402</v>
      </c>
      <c r="D16" s="190"/>
      <c r="E16" s="75">
        <v>115</v>
      </c>
      <c r="F16" s="75">
        <v>5</v>
      </c>
      <c r="G16" s="75">
        <v>1</v>
      </c>
      <c r="H16" s="75">
        <v>121</v>
      </c>
      <c r="I16" s="75">
        <v>112</v>
      </c>
      <c r="J16" s="20">
        <v>8</v>
      </c>
      <c r="K16" s="75">
        <v>58</v>
      </c>
      <c r="L16" s="75">
        <v>11766</v>
      </c>
    </row>
    <row r="17" spans="1:12" ht="21" customHeight="1">
      <c r="A17" s="192"/>
      <c r="B17" s="193"/>
      <c r="C17" s="194" t="s">
        <v>88</v>
      </c>
      <c r="D17" s="195"/>
      <c r="E17" s="70">
        <v>448</v>
      </c>
      <c r="F17" s="70">
        <v>25</v>
      </c>
      <c r="G17" s="70">
        <v>1</v>
      </c>
      <c r="H17" s="70">
        <v>474</v>
      </c>
      <c r="I17" s="70">
        <v>490</v>
      </c>
      <c r="J17" s="47">
        <v>-3.3</v>
      </c>
      <c r="K17" s="70">
        <v>544</v>
      </c>
      <c r="L17" s="70">
        <v>147105</v>
      </c>
    </row>
    <row r="18" spans="1:12" ht="9">
      <c r="A18" s="193"/>
      <c r="B18" s="193"/>
      <c r="C18" s="36"/>
      <c r="D18" s="36"/>
      <c r="E18" s="208"/>
      <c r="F18" s="208"/>
      <c r="G18" s="208"/>
      <c r="H18" s="208"/>
      <c r="I18" s="208"/>
      <c r="J18" s="208"/>
      <c r="K18" s="208"/>
      <c r="L18" s="208"/>
    </row>
    <row r="19" spans="1:12" ht="12.75" customHeight="1">
      <c r="A19" s="197"/>
      <c r="B19" s="197"/>
      <c r="C19" s="198" t="s">
        <v>354</v>
      </c>
      <c r="D19" s="199"/>
      <c r="E19" s="200"/>
      <c r="F19" s="200"/>
      <c r="G19" s="200"/>
      <c r="H19" s="200"/>
      <c r="I19" s="200"/>
      <c r="J19" s="200"/>
      <c r="K19" s="200"/>
      <c r="L19" s="200"/>
    </row>
    <row r="20" spans="1:12" ht="9">
      <c r="A20" s="197"/>
      <c r="B20" s="197"/>
      <c r="C20" s="36"/>
      <c r="D20" s="36"/>
      <c r="E20" s="201"/>
      <c r="F20" s="201"/>
      <c r="G20" s="201"/>
      <c r="H20" s="201"/>
      <c r="I20" s="201"/>
      <c r="J20" s="201"/>
      <c r="K20" s="201"/>
      <c r="L20" s="201"/>
    </row>
    <row r="21" spans="1:12" ht="12.75" customHeight="1">
      <c r="A21" s="189">
        <v>471</v>
      </c>
      <c r="B21" s="211"/>
      <c r="C21" s="73" t="s">
        <v>399</v>
      </c>
      <c r="D21" s="190"/>
      <c r="E21" s="75">
        <v>143</v>
      </c>
      <c r="F21" s="75">
        <v>8</v>
      </c>
      <c r="G21" s="75">
        <v>1</v>
      </c>
      <c r="H21" s="75">
        <v>152</v>
      </c>
      <c r="I21" s="75">
        <v>148</v>
      </c>
      <c r="J21" s="20">
        <v>2.7</v>
      </c>
      <c r="K21" s="75">
        <v>166</v>
      </c>
      <c r="L21" s="75">
        <v>57718</v>
      </c>
    </row>
    <row r="22" spans="1:12" ht="12.75" customHeight="1">
      <c r="A22" s="189">
        <v>472</v>
      </c>
      <c r="B22" s="211"/>
      <c r="C22" s="73" t="s">
        <v>400</v>
      </c>
      <c r="D22" s="190"/>
      <c r="E22" s="75">
        <v>123</v>
      </c>
      <c r="F22" s="75">
        <v>10</v>
      </c>
      <c r="G22" s="75" t="s">
        <v>85</v>
      </c>
      <c r="H22" s="75">
        <v>133</v>
      </c>
      <c r="I22" s="75">
        <v>144</v>
      </c>
      <c r="J22" s="20">
        <v>-7.6</v>
      </c>
      <c r="K22" s="75">
        <v>158</v>
      </c>
      <c r="L22" s="75">
        <v>31907</v>
      </c>
    </row>
    <row r="23" spans="1:12" ht="12.75" customHeight="1">
      <c r="A23" s="189">
        <v>473</v>
      </c>
      <c r="B23" s="211"/>
      <c r="C23" s="73" t="s">
        <v>401</v>
      </c>
      <c r="D23" s="190"/>
      <c r="E23" s="75">
        <v>79</v>
      </c>
      <c r="F23" s="75">
        <v>7</v>
      </c>
      <c r="G23" s="75" t="s">
        <v>85</v>
      </c>
      <c r="H23" s="75">
        <v>86</v>
      </c>
      <c r="I23" s="75">
        <v>115</v>
      </c>
      <c r="J23" s="20">
        <v>-25.2</v>
      </c>
      <c r="K23" s="75">
        <v>69</v>
      </c>
      <c r="L23" s="75">
        <v>30989</v>
      </c>
    </row>
    <row r="24" spans="1:12" ht="12.75" customHeight="1">
      <c r="A24" s="189">
        <v>474</v>
      </c>
      <c r="B24" s="211"/>
      <c r="C24" s="73" t="s">
        <v>403</v>
      </c>
      <c r="D24" s="190"/>
      <c r="E24" s="75">
        <v>83</v>
      </c>
      <c r="F24" s="75">
        <v>10</v>
      </c>
      <c r="G24" s="75" t="s">
        <v>85</v>
      </c>
      <c r="H24" s="75">
        <v>93</v>
      </c>
      <c r="I24" s="75">
        <v>107</v>
      </c>
      <c r="J24" s="20">
        <v>-13.1</v>
      </c>
      <c r="K24" s="75">
        <v>99</v>
      </c>
      <c r="L24" s="75">
        <v>13200</v>
      </c>
    </row>
    <row r="25" spans="1:12" ht="12.75" customHeight="1">
      <c r="A25" s="189">
        <v>475</v>
      </c>
      <c r="B25" s="211"/>
      <c r="C25" s="73" t="s">
        <v>404</v>
      </c>
      <c r="D25" s="190"/>
      <c r="E25" s="75">
        <v>177</v>
      </c>
      <c r="F25" s="75">
        <v>7</v>
      </c>
      <c r="G25" s="75" t="s">
        <v>85</v>
      </c>
      <c r="H25" s="75">
        <v>184</v>
      </c>
      <c r="I25" s="75">
        <v>163</v>
      </c>
      <c r="J25" s="20">
        <v>12.9</v>
      </c>
      <c r="K25" s="75">
        <v>165</v>
      </c>
      <c r="L25" s="75">
        <v>37409</v>
      </c>
    </row>
    <row r="26" spans="1:12" ht="12.75" customHeight="1">
      <c r="A26" s="189">
        <v>476</v>
      </c>
      <c r="B26" s="211"/>
      <c r="C26" s="73" t="s">
        <v>405</v>
      </c>
      <c r="D26" s="190"/>
      <c r="E26" s="75">
        <v>56</v>
      </c>
      <c r="F26" s="75">
        <v>3</v>
      </c>
      <c r="G26" s="75" t="s">
        <v>85</v>
      </c>
      <c r="H26" s="75">
        <v>59</v>
      </c>
      <c r="I26" s="75">
        <v>68</v>
      </c>
      <c r="J26" s="20">
        <v>-13.2</v>
      </c>
      <c r="K26" s="75">
        <v>887</v>
      </c>
      <c r="L26" s="75">
        <v>155829</v>
      </c>
    </row>
    <row r="27" spans="1:12" ht="12.75" customHeight="1">
      <c r="A27" s="189">
        <v>477</v>
      </c>
      <c r="B27" s="211"/>
      <c r="C27" s="73" t="s">
        <v>406</v>
      </c>
      <c r="D27" s="190"/>
      <c r="E27" s="75">
        <v>115</v>
      </c>
      <c r="F27" s="75">
        <v>4</v>
      </c>
      <c r="G27" s="75" t="s">
        <v>85</v>
      </c>
      <c r="H27" s="75">
        <v>119</v>
      </c>
      <c r="I27" s="75">
        <v>136</v>
      </c>
      <c r="J27" s="20">
        <v>-12.5</v>
      </c>
      <c r="K27" s="75">
        <v>234</v>
      </c>
      <c r="L27" s="75">
        <v>21094</v>
      </c>
    </row>
    <row r="28" spans="1:12" ht="12.75" customHeight="1">
      <c r="A28" s="189">
        <v>478</v>
      </c>
      <c r="B28" s="211"/>
      <c r="C28" s="73" t="s">
        <v>407</v>
      </c>
      <c r="D28" s="190"/>
      <c r="E28" s="75">
        <v>62</v>
      </c>
      <c r="F28" s="75">
        <v>1</v>
      </c>
      <c r="G28" s="75" t="s">
        <v>85</v>
      </c>
      <c r="H28" s="75">
        <v>63</v>
      </c>
      <c r="I28" s="75">
        <v>97</v>
      </c>
      <c r="J28" s="20">
        <v>-35.1</v>
      </c>
      <c r="K28" s="75">
        <v>200</v>
      </c>
      <c r="L28" s="75">
        <v>14966</v>
      </c>
    </row>
    <row r="29" spans="1:12" ht="12.75" customHeight="1">
      <c r="A29" s="189">
        <v>479</v>
      </c>
      <c r="B29" s="211"/>
      <c r="C29" s="73" t="s">
        <v>408</v>
      </c>
      <c r="D29" s="190"/>
      <c r="E29" s="75">
        <v>175</v>
      </c>
      <c r="F29" s="75">
        <v>4</v>
      </c>
      <c r="G29" s="75" t="s">
        <v>85</v>
      </c>
      <c r="H29" s="75">
        <v>179</v>
      </c>
      <c r="I29" s="75">
        <v>176</v>
      </c>
      <c r="J29" s="20">
        <v>1.7</v>
      </c>
      <c r="K29" s="75">
        <v>936</v>
      </c>
      <c r="L29" s="75">
        <v>119654</v>
      </c>
    </row>
    <row r="30" spans="1:12" ht="21" customHeight="1">
      <c r="A30" s="193"/>
      <c r="B30" s="193"/>
      <c r="C30" s="194" t="s">
        <v>88</v>
      </c>
      <c r="D30" s="195"/>
      <c r="E30" s="70">
        <v>1013</v>
      </c>
      <c r="F30" s="70">
        <v>54</v>
      </c>
      <c r="G30" s="70">
        <v>1</v>
      </c>
      <c r="H30" s="70">
        <v>1068</v>
      </c>
      <c r="I30" s="70">
        <v>1154</v>
      </c>
      <c r="J30" s="47">
        <v>-7.5</v>
      </c>
      <c r="K30" s="70">
        <v>2914</v>
      </c>
      <c r="L30" s="70">
        <v>482766</v>
      </c>
    </row>
    <row r="31" spans="1:12" ht="21" customHeight="1">
      <c r="A31" s="67">
        <v>4</v>
      </c>
      <c r="B31" s="212"/>
      <c r="C31" s="68" t="s">
        <v>409</v>
      </c>
      <c r="D31" s="195"/>
      <c r="E31" s="70">
        <v>1461</v>
      </c>
      <c r="F31" s="70">
        <v>79</v>
      </c>
      <c r="G31" s="70">
        <v>2</v>
      </c>
      <c r="H31" s="70">
        <v>1542</v>
      </c>
      <c r="I31" s="70">
        <v>1644</v>
      </c>
      <c r="J31" s="47">
        <v>-6.2</v>
      </c>
      <c r="K31" s="70">
        <v>3458</v>
      </c>
      <c r="L31" s="70">
        <v>629870</v>
      </c>
    </row>
    <row r="32" spans="1:12" ht="30" customHeight="1">
      <c r="A32" s="279" t="s">
        <v>410</v>
      </c>
      <c r="B32" s="279"/>
      <c r="C32" s="279"/>
      <c r="D32" s="279"/>
      <c r="E32" s="279"/>
      <c r="F32" s="279"/>
      <c r="G32" s="279"/>
      <c r="H32" s="279"/>
      <c r="I32" s="279"/>
      <c r="J32" s="279"/>
      <c r="K32" s="279"/>
      <c r="L32" s="279"/>
    </row>
    <row r="33" spans="1:12" s="39" customFormat="1" ht="12.75" customHeight="1">
      <c r="A33" s="197"/>
      <c r="B33" s="197"/>
      <c r="C33" s="198" t="s">
        <v>350</v>
      </c>
      <c r="D33" s="199"/>
      <c r="E33" s="206"/>
      <c r="F33" s="207"/>
      <c r="G33" s="199"/>
      <c r="H33" s="199"/>
      <c r="I33" s="199"/>
      <c r="J33" s="199"/>
      <c r="K33" s="199"/>
      <c r="L33" s="199"/>
    </row>
    <row r="34" spans="1:12" ht="9">
      <c r="A34" s="197"/>
      <c r="B34" s="197"/>
      <c r="C34" s="36"/>
      <c r="D34" s="36"/>
      <c r="E34" s="209"/>
      <c r="F34" s="209"/>
      <c r="G34" s="36"/>
      <c r="H34" s="36"/>
      <c r="I34" s="36"/>
      <c r="J34" s="36"/>
      <c r="K34" s="36"/>
      <c r="L34" s="36"/>
    </row>
    <row r="35" spans="1:12" s="39" customFormat="1" ht="12.75" customHeight="1">
      <c r="A35" s="189">
        <v>561</v>
      </c>
      <c r="B35" s="211"/>
      <c r="C35" s="73" t="s">
        <v>411</v>
      </c>
      <c r="D35" s="190"/>
      <c r="E35" s="75">
        <v>57</v>
      </c>
      <c r="F35" s="75">
        <v>3</v>
      </c>
      <c r="G35" s="75" t="s">
        <v>85</v>
      </c>
      <c r="H35" s="75">
        <v>60</v>
      </c>
      <c r="I35" s="75">
        <v>67</v>
      </c>
      <c r="J35" s="20">
        <v>-10.4</v>
      </c>
      <c r="K35" s="75">
        <v>261</v>
      </c>
      <c r="L35" s="75">
        <v>19647</v>
      </c>
    </row>
    <row r="36" spans="1:12" s="39" customFormat="1" ht="12.75" customHeight="1">
      <c r="A36" s="189">
        <v>562</v>
      </c>
      <c r="B36" s="211"/>
      <c r="C36" s="73" t="s">
        <v>412</v>
      </c>
      <c r="D36" s="190"/>
      <c r="E36" s="75">
        <v>98</v>
      </c>
      <c r="F36" s="75">
        <v>2</v>
      </c>
      <c r="G36" s="75">
        <v>2</v>
      </c>
      <c r="H36" s="75">
        <v>102</v>
      </c>
      <c r="I36" s="75">
        <v>131</v>
      </c>
      <c r="J36" s="20">
        <v>-22.1</v>
      </c>
      <c r="K36" s="75">
        <v>38</v>
      </c>
      <c r="L36" s="75">
        <v>13346</v>
      </c>
    </row>
    <row r="37" spans="1:12" s="39" customFormat="1" ht="12.75" customHeight="1">
      <c r="A37" s="189">
        <v>563</v>
      </c>
      <c r="B37" s="211"/>
      <c r="C37" s="73" t="s">
        <v>413</v>
      </c>
      <c r="D37" s="190"/>
      <c r="E37" s="75">
        <v>174</v>
      </c>
      <c r="F37" s="75">
        <v>10</v>
      </c>
      <c r="G37" s="75">
        <v>5</v>
      </c>
      <c r="H37" s="75">
        <v>189</v>
      </c>
      <c r="I37" s="75">
        <v>229</v>
      </c>
      <c r="J37" s="20">
        <v>-17.5</v>
      </c>
      <c r="K37" s="75">
        <v>147</v>
      </c>
      <c r="L37" s="75">
        <v>20139</v>
      </c>
    </row>
    <row r="38" spans="1:12" ht="12.75" customHeight="1">
      <c r="A38" s="189">
        <v>564</v>
      </c>
      <c r="B38" s="211"/>
      <c r="C38" s="73" t="s">
        <v>414</v>
      </c>
      <c r="D38" s="190"/>
      <c r="E38" s="75">
        <v>755</v>
      </c>
      <c r="F38" s="75">
        <v>48</v>
      </c>
      <c r="G38" s="75">
        <v>22</v>
      </c>
      <c r="H38" s="75">
        <v>825</v>
      </c>
      <c r="I38" s="75">
        <v>853</v>
      </c>
      <c r="J38" s="20">
        <v>-3.3</v>
      </c>
      <c r="K38" s="75">
        <v>2202</v>
      </c>
      <c r="L38" s="75">
        <v>546309</v>
      </c>
    </row>
    <row r="39" spans="1:12" ht="12.75" customHeight="1">
      <c r="A39" s="189">
        <v>565</v>
      </c>
      <c r="B39" s="211"/>
      <c r="C39" s="73" t="s">
        <v>415</v>
      </c>
      <c r="D39" s="190"/>
      <c r="E39" s="75">
        <v>77</v>
      </c>
      <c r="F39" s="75">
        <v>5</v>
      </c>
      <c r="G39" s="75">
        <v>6</v>
      </c>
      <c r="H39" s="75">
        <v>88</v>
      </c>
      <c r="I39" s="75">
        <v>73</v>
      </c>
      <c r="J39" s="20">
        <v>20.5</v>
      </c>
      <c r="K39" s="75">
        <v>93</v>
      </c>
      <c r="L39" s="75">
        <v>11521</v>
      </c>
    </row>
    <row r="40" spans="1:12" ht="21" customHeight="1">
      <c r="A40" s="193"/>
      <c r="B40" s="193"/>
      <c r="C40" s="194" t="s">
        <v>88</v>
      </c>
      <c r="D40" s="195"/>
      <c r="E40" s="70">
        <v>1161</v>
      </c>
      <c r="F40" s="70">
        <v>68</v>
      </c>
      <c r="G40" s="70">
        <v>35</v>
      </c>
      <c r="H40" s="70">
        <v>1264</v>
      </c>
      <c r="I40" s="70">
        <v>1353</v>
      </c>
      <c r="J40" s="47">
        <v>-6.6</v>
      </c>
      <c r="K40" s="70">
        <v>2741</v>
      </c>
      <c r="L40" s="70">
        <v>610962</v>
      </c>
    </row>
    <row r="41" spans="1:12" ht="9">
      <c r="A41" s="193"/>
      <c r="B41" s="193"/>
      <c r="C41" s="36"/>
      <c r="D41" s="36"/>
      <c r="E41" s="208"/>
      <c r="F41" s="208"/>
      <c r="G41" s="208"/>
      <c r="H41" s="208"/>
      <c r="I41" s="208"/>
      <c r="J41" s="208"/>
      <c r="K41" s="208"/>
      <c r="L41" s="208"/>
    </row>
    <row r="42" spans="1:12" ht="12.75" customHeight="1">
      <c r="A42" s="197"/>
      <c r="B42" s="197"/>
      <c r="C42" s="198" t="s">
        <v>354</v>
      </c>
      <c r="D42" s="199"/>
      <c r="E42" s="200"/>
      <c r="F42" s="200"/>
      <c r="G42" s="200"/>
      <c r="H42" s="200"/>
      <c r="I42" s="200"/>
      <c r="J42" s="200"/>
      <c r="K42" s="200"/>
      <c r="L42" s="200"/>
    </row>
    <row r="43" spans="1:12" ht="9">
      <c r="A43" s="197"/>
      <c r="B43" s="197"/>
      <c r="C43" s="36"/>
      <c r="D43" s="36"/>
      <c r="E43" s="201"/>
      <c r="F43" s="201"/>
      <c r="G43" s="201"/>
      <c r="H43" s="201"/>
      <c r="I43" s="201"/>
      <c r="J43" s="201"/>
      <c r="K43" s="201"/>
      <c r="L43" s="201"/>
    </row>
    <row r="44" spans="1:12" ht="12.75" customHeight="1">
      <c r="A44" s="189">
        <v>571</v>
      </c>
      <c r="B44" s="211"/>
      <c r="C44" s="73" t="s">
        <v>416</v>
      </c>
      <c r="D44" s="190"/>
      <c r="E44" s="75">
        <v>101</v>
      </c>
      <c r="F44" s="75">
        <v>9</v>
      </c>
      <c r="G44" s="75" t="s">
        <v>85</v>
      </c>
      <c r="H44" s="75">
        <v>110</v>
      </c>
      <c r="I44" s="75">
        <v>170</v>
      </c>
      <c r="J44" s="20">
        <v>-35.3</v>
      </c>
      <c r="K44" s="75">
        <v>34</v>
      </c>
      <c r="L44" s="75">
        <v>18936</v>
      </c>
    </row>
    <row r="45" spans="1:12" ht="12.75" customHeight="1">
      <c r="A45" s="189">
        <v>572</v>
      </c>
      <c r="B45" s="211"/>
      <c r="C45" s="73" t="s">
        <v>417</v>
      </c>
      <c r="D45" s="190"/>
      <c r="E45" s="75">
        <v>80</v>
      </c>
      <c r="F45" s="75">
        <v>7</v>
      </c>
      <c r="G45" s="75">
        <v>1</v>
      </c>
      <c r="H45" s="75">
        <v>88</v>
      </c>
      <c r="I45" s="75">
        <v>123</v>
      </c>
      <c r="J45" s="20">
        <v>-28.5</v>
      </c>
      <c r="K45" s="75">
        <v>23</v>
      </c>
      <c r="L45" s="75">
        <v>11986</v>
      </c>
    </row>
    <row r="46" spans="1:12" ht="12.75" customHeight="1">
      <c r="A46" s="189">
        <v>573</v>
      </c>
      <c r="B46" s="211"/>
      <c r="C46" s="73" t="s">
        <v>413</v>
      </c>
      <c r="D46" s="190"/>
      <c r="E46" s="75">
        <v>79</v>
      </c>
      <c r="F46" s="75">
        <v>3</v>
      </c>
      <c r="G46" s="75">
        <v>2</v>
      </c>
      <c r="H46" s="75">
        <v>84</v>
      </c>
      <c r="I46" s="75">
        <v>129</v>
      </c>
      <c r="J46" s="20">
        <v>-34.9</v>
      </c>
      <c r="K46" s="75">
        <v>78</v>
      </c>
      <c r="L46" s="75">
        <v>17078</v>
      </c>
    </row>
    <row r="47" spans="1:12" ht="12.75" customHeight="1">
      <c r="A47" s="189">
        <v>574</v>
      </c>
      <c r="B47" s="211"/>
      <c r="C47" s="73" t="s">
        <v>418</v>
      </c>
      <c r="D47" s="190"/>
      <c r="E47" s="75">
        <v>139</v>
      </c>
      <c r="F47" s="75">
        <v>5</v>
      </c>
      <c r="G47" s="75">
        <v>8</v>
      </c>
      <c r="H47" s="75">
        <v>152</v>
      </c>
      <c r="I47" s="75">
        <v>187</v>
      </c>
      <c r="J47" s="20">
        <v>-18.7</v>
      </c>
      <c r="K47" s="75">
        <v>598</v>
      </c>
      <c r="L47" s="75">
        <v>64686</v>
      </c>
    </row>
    <row r="48" spans="1:12" ht="12.75" customHeight="1">
      <c r="A48" s="189">
        <v>575</v>
      </c>
      <c r="B48" s="211"/>
      <c r="C48" s="73" t="s">
        <v>419</v>
      </c>
      <c r="D48" s="190"/>
      <c r="E48" s="75">
        <v>73</v>
      </c>
      <c r="F48" s="75">
        <v>6</v>
      </c>
      <c r="G48" s="75" t="s">
        <v>85</v>
      </c>
      <c r="H48" s="75">
        <v>79</v>
      </c>
      <c r="I48" s="75">
        <v>104</v>
      </c>
      <c r="J48" s="20">
        <v>-24</v>
      </c>
      <c r="K48" s="75">
        <v>219</v>
      </c>
      <c r="L48" s="75">
        <v>25107</v>
      </c>
    </row>
    <row r="49" spans="1:12" ht="12.75" customHeight="1">
      <c r="A49" s="189">
        <v>576</v>
      </c>
      <c r="B49" s="211"/>
      <c r="C49" s="73" t="s">
        <v>420</v>
      </c>
      <c r="D49" s="190"/>
      <c r="E49" s="75">
        <v>130</v>
      </c>
      <c r="F49" s="75">
        <v>5</v>
      </c>
      <c r="G49" s="75">
        <v>5</v>
      </c>
      <c r="H49" s="75">
        <v>140</v>
      </c>
      <c r="I49" s="75">
        <v>153</v>
      </c>
      <c r="J49" s="20">
        <v>-8.5</v>
      </c>
      <c r="K49" s="75">
        <v>73</v>
      </c>
      <c r="L49" s="75">
        <v>25308</v>
      </c>
    </row>
    <row r="50" spans="1:12" ht="12.75" customHeight="1">
      <c r="A50" s="189">
        <v>577</v>
      </c>
      <c r="B50" s="211"/>
      <c r="C50" s="73" t="s">
        <v>421</v>
      </c>
      <c r="D50" s="190"/>
      <c r="E50" s="75">
        <v>90</v>
      </c>
      <c r="F50" s="75">
        <v>2</v>
      </c>
      <c r="G50" s="75" t="s">
        <v>85</v>
      </c>
      <c r="H50" s="75">
        <v>92</v>
      </c>
      <c r="I50" s="75">
        <v>105</v>
      </c>
      <c r="J50" s="20">
        <v>-12.4</v>
      </c>
      <c r="K50" s="75">
        <v>18</v>
      </c>
      <c r="L50" s="75">
        <v>14533</v>
      </c>
    </row>
    <row r="51" spans="1:12" ht="21" customHeight="1">
      <c r="A51" s="212"/>
      <c r="B51" s="212"/>
      <c r="C51" s="194" t="s">
        <v>88</v>
      </c>
      <c r="D51" s="195"/>
      <c r="E51" s="70">
        <v>692</v>
      </c>
      <c r="F51" s="70">
        <v>37</v>
      </c>
      <c r="G51" s="70">
        <v>16</v>
      </c>
      <c r="H51" s="70">
        <v>745</v>
      </c>
      <c r="I51" s="70">
        <v>971</v>
      </c>
      <c r="J51" s="47">
        <v>-23.3</v>
      </c>
      <c r="K51" s="70">
        <v>1043</v>
      </c>
      <c r="L51" s="70">
        <v>177634</v>
      </c>
    </row>
    <row r="52" spans="1:12" ht="21" customHeight="1">
      <c r="A52" s="67">
        <v>5</v>
      </c>
      <c r="B52" s="212"/>
      <c r="C52" s="68" t="s">
        <v>342</v>
      </c>
      <c r="D52" s="195"/>
      <c r="E52" s="70">
        <v>1853</v>
      </c>
      <c r="F52" s="70">
        <v>105</v>
      </c>
      <c r="G52" s="70">
        <v>51</v>
      </c>
      <c r="H52" s="70">
        <v>2009</v>
      </c>
      <c r="I52" s="70">
        <v>2324</v>
      </c>
      <c r="J52" s="47">
        <v>-13.6</v>
      </c>
      <c r="K52" s="70">
        <v>3784</v>
      </c>
      <c r="L52" s="70">
        <v>788596</v>
      </c>
    </row>
    <row r="53" spans="1:12" s="39" customFormat="1" ht="9">
      <c r="A53" s="419"/>
      <c r="B53" s="419"/>
      <c r="C53" s="419"/>
      <c r="D53" s="419"/>
      <c r="E53" s="419"/>
      <c r="F53" s="419"/>
      <c r="G53" s="419"/>
      <c r="H53" s="419"/>
      <c r="I53" s="419"/>
      <c r="J53" s="419"/>
      <c r="K53" s="419"/>
      <c r="L53" s="419"/>
    </row>
  </sheetData>
  <sheetProtection/>
  <mergeCells count="16">
    <mergeCell ref="A2:L2"/>
    <mergeCell ref="A4:B9"/>
    <mergeCell ref="C4:D9"/>
    <mergeCell ref="E4:G4"/>
    <mergeCell ref="H4:H8"/>
    <mergeCell ref="I4:I8"/>
    <mergeCell ref="J4:J8"/>
    <mergeCell ref="K4:K8"/>
    <mergeCell ref="L4:L8"/>
    <mergeCell ref="E5:E8"/>
    <mergeCell ref="F5:F8"/>
    <mergeCell ref="G5:G8"/>
    <mergeCell ref="E9:I9"/>
    <mergeCell ref="A10:L10"/>
    <mergeCell ref="A32:L32"/>
    <mergeCell ref="A53:L53"/>
  </mergeCells>
  <printOptions/>
  <pageMargins left="0.5905511811023623" right="0.31496062992125984" top="0.5905511811023623" bottom="0.7874015748031497" header="0.31496062992125984" footer="0.5118110236220472"/>
  <pageSetup fitToHeight="1" fitToWidth="1" horizontalDpi="300" verticalDpi="300" orientation="portrait" scale="97" r:id="rId1"/>
  <headerFooter scaleWithDoc="0">
    <oddHeader>&amp;R19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3"/>
  <sheetViews>
    <sheetView zoomScalePageLayoutView="0" workbookViewId="0" topLeftCell="A1">
      <selection activeCell="M29" sqref="M29"/>
    </sheetView>
  </sheetViews>
  <sheetFormatPr defaultColWidth="11.421875" defaultRowHeight="12.75"/>
  <cols>
    <col min="1" max="1" width="4.28125" style="60" customWidth="1"/>
    <col min="2" max="2" width="0.71875" style="60" customWidth="1"/>
    <col min="3" max="3" width="21.00390625" style="60" customWidth="1"/>
    <col min="4" max="4" width="0.71875" style="60" customWidth="1"/>
    <col min="5" max="12" width="9.00390625" style="60" customWidth="1"/>
    <col min="13" max="16384" width="11.421875" style="27" customWidth="1"/>
  </cols>
  <sheetData>
    <row r="1" spans="1:12" s="25" customFormat="1" ht="9" customHeigh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2" s="25" customFormat="1" ht="12.75" customHeight="1">
      <c r="A2" s="420" t="s">
        <v>376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</row>
    <row r="3" spans="1:12" s="25" customFormat="1" ht="12.75" customHeight="1">
      <c r="A3" s="26"/>
      <c r="B3" s="26"/>
      <c r="C3" s="26"/>
      <c r="D3" s="26"/>
      <c r="E3" s="61"/>
      <c r="F3" s="61"/>
      <c r="G3" s="61"/>
      <c r="H3" s="61"/>
      <c r="I3" s="61"/>
      <c r="J3" s="61"/>
      <c r="K3" s="61"/>
      <c r="L3" s="26"/>
    </row>
    <row r="4" spans="1:12" ht="15.75" customHeight="1">
      <c r="A4" s="309" t="s">
        <v>335</v>
      </c>
      <c r="B4" s="310"/>
      <c r="C4" s="314" t="s">
        <v>336</v>
      </c>
      <c r="D4" s="315"/>
      <c r="E4" s="318" t="s">
        <v>57</v>
      </c>
      <c r="F4" s="319"/>
      <c r="G4" s="320"/>
      <c r="H4" s="300" t="s">
        <v>58</v>
      </c>
      <c r="I4" s="300" t="s">
        <v>59</v>
      </c>
      <c r="J4" s="300" t="s">
        <v>26</v>
      </c>
      <c r="K4" s="300" t="s">
        <v>60</v>
      </c>
      <c r="L4" s="300" t="s">
        <v>61</v>
      </c>
    </row>
    <row r="5" spans="1:12" ht="12.75" customHeight="1">
      <c r="A5" s="306"/>
      <c r="B5" s="311"/>
      <c r="C5" s="302"/>
      <c r="D5" s="303"/>
      <c r="E5" s="298" t="s">
        <v>62</v>
      </c>
      <c r="F5" s="300" t="s">
        <v>63</v>
      </c>
      <c r="G5" s="298" t="s">
        <v>64</v>
      </c>
      <c r="H5" s="301"/>
      <c r="I5" s="301"/>
      <c r="J5" s="301"/>
      <c r="K5" s="301"/>
      <c r="L5" s="301"/>
    </row>
    <row r="6" spans="1:12" ht="12.75" customHeight="1">
      <c r="A6" s="306"/>
      <c r="B6" s="311"/>
      <c r="C6" s="302"/>
      <c r="D6" s="303"/>
      <c r="E6" s="299"/>
      <c r="F6" s="301"/>
      <c r="G6" s="299"/>
      <c r="H6" s="301"/>
      <c r="I6" s="301"/>
      <c r="J6" s="301"/>
      <c r="K6" s="301"/>
      <c r="L6" s="301"/>
    </row>
    <row r="7" spans="1:12" ht="12.75" customHeight="1">
      <c r="A7" s="306"/>
      <c r="B7" s="311"/>
      <c r="C7" s="302"/>
      <c r="D7" s="418"/>
      <c r="E7" s="299"/>
      <c r="F7" s="301"/>
      <c r="G7" s="299"/>
      <c r="H7" s="301"/>
      <c r="I7" s="301" t="s">
        <v>66</v>
      </c>
      <c r="J7" s="301" t="s">
        <v>67</v>
      </c>
      <c r="K7" s="301" t="s">
        <v>68</v>
      </c>
      <c r="L7" s="301" t="s">
        <v>69</v>
      </c>
    </row>
    <row r="8" spans="1:12" ht="12.75" customHeight="1">
      <c r="A8" s="306"/>
      <c r="B8" s="311"/>
      <c r="C8" s="302"/>
      <c r="D8" s="418"/>
      <c r="E8" s="299"/>
      <c r="F8" s="301"/>
      <c r="G8" s="299"/>
      <c r="H8" s="301"/>
      <c r="I8" s="301"/>
      <c r="J8" s="301"/>
      <c r="K8" s="301"/>
      <c r="L8" s="301"/>
    </row>
    <row r="9" spans="1:12" ht="12.75" customHeight="1">
      <c r="A9" s="312"/>
      <c r="B9" s="313"/>
      <c r="C9" s="291"/>
      <c r="D9" s="292"/>
      <c r="E9" s="295" t="s">
        <v>13</v>
      </c>
      <c r="F9" s="296"/>
      <c r="G9" s="296"/>
      <c r="H9" s="296"/>
      <c r="I9" s="297"/>
      <c r="J9" s="65" t="s">
        <v>27</v>
      </c>
      <c r="K9" s="65" t="s">
        <v>13</v>
      </c>
      <c r="L9" s="64" t="s">
        <v>14</v>
      </c>
    </row>
    <row r="10" spans="1:12" ht="30" customHeight="1">
      <c r="A10" s="279" t="s">
        <v>422</v>
      </c>
      <c r="B10" s="279"/>
      <c r="C10" s="279"/>
      <c r="D10" s="279"/>
      <c r="E10" s="279"/>
      <c r="F10" s="279"/>
      <c r="G10" s="279"/>
      <c r="H10" s="279"/>
      <c r="I10" s="279"/>
      <c r="J10" s="279"/>
      <c r="K10" s="279"/>
      <c r="L10" s="279"/>
    </row>
    <row r="11" spans="1:12" s="39" customFormat="1" ht="12.75" customHeight="1">
      <c r="A11" s="197"/>
      <c r="B11" s="197"/>
      <c r="C11" s="44" t="s">
        <v>350</v>
      </c>
      <c r="D11" s="199"/>
      <c r="E11" s="206"/>
      <c r="F11" s="207"/>
      <c r="G11" s="199"/>
      <c r="H11" s="199"/>
      <c r="I11" s="199"/>
      <c r="J11" s="199"/>
      <c r="K11" s="199"/>
      <c r="L11" s="199"/>
    </row>
    <row r="12" spans="1:12" s="39" customFormat="1" ht="9" customHeight="1">
      <c r="A12" s="197"/>
      <c r="B12" s="197"/>
      <c r="C12" s="199"/>
      <c r="D12" s="199"/>
      <c r="E12" s="199"/>
      <c r="F12" s="207"/>
      <c r="G12" s="199"/>
      <c r="H12" s="199"/>
      <c r="I12" s="199"/>
      <c r="J12" s="199"/>
      <c r="K12" s="199"/>
      <c r="L12" s="199"/>
    </row>
    <row r="13" spans="1:12" ht="12.75" customHeight="1">
      <c r="A13" s="189">
        <v>661</v>
      </c>
      <c r="B13" s="211"/>
      <c r="C13" s="73" t="s">
        <v>423</v>
      </c>
      <c r="D13" s="190"/>
      <c r="E13" s="75">
        <v>114</v>
      </c>
      <c r="F13" s="75">
        <v>19</v>
      </c>
      <c r="G13" s="75" t="s">
        <v>85</v>
      </c>
      <c r="H13" s="75">
        <v>133</v>
      </c>
      <c r="I13" s="75">
        <v>163</v>
      </c>
      <c r="J13" s="20">
        <v>-18.4</v>
      </c>
      <c r="K13" s="75">
        <v>104</v>
      </c>
      <c r="L13" s="75">
        <v>31458</v>
      </c>
    </row>
    <row r="14" spans="1:12" ht="12.75" customHeight="1">
      <c r="A14" s="189">
        <v>662</v>
      </c>
      <c r="B14" s="211"/>
      <c r="C14" s="73" t="s">
        <v>424</v>
      </c>
      <c r="D14" s="190"/>
      <c r="E14" s="75">
        <v>90</v>
      </c>
      <c r="F14" s="75">
        <v>3</v>
      </c>
      <c r="G14" s="75" t="s">
        <v>85</v>
      </c>
      <c r="H14" s="75">
        <v>93</v>
      </c>
      <c r="I14" s="75">
        <v>79</v>
      </c>
      <c r="J14" s="20">
        <v>17.7</v>
      </c>
      <c r="K14" s="75">
        <v>603</v>
      </c>
      <c r="L14" s="75">
        <v>203239</v>
      </c>
    </row>
    <row r="15" spans="1:12" ht="12.75" customHeight="1">
      <c r="A15" s="189">
        <v>663</v>
      </c>
      <c r="B15" s="211"/>
      <c r="C15" s="73" t="s">
        <v>425</v>
      </c>
      <c r="D15" s="190"/>
      <c r="E15" s="75">
        <v>166</v>
      </c>
      <c r="F15" s="75">
        <v>18</v>
      </c>
      <c r="G15" s="75" t="s">
        <v>85</v>
      </c>
      <c r="H15" s="75">
        <v>184</v>
      </c>
      <c r="I15" s="75">
        <v>180</v>
      </c>
      <c r="J15" s="20">
        <v>2.2</v>
      </c>
      <c r="K15" s="75">
        <v>641</v>
      </c>
      <c r="L15" s="75">
        <v>44622</v>
      </c>
    </row>
    <row r="16" spans="1:12" ht="21" customHeight="1">
      <c r="A16" s="192"/>
      <c r="B16" s="193"/>
      <c r="C16" s="194" t="s">
        <v>88</v>
      </c>
      <c r="D16" s="195"/>
      <c r="E16" s="70">
        <v>370</v>
      </c>
      <c r="F16" s="70">
        <v>40</v>
      </c>
      <c r="G16" s="70" t="s">
        <v>85</v>
      </c>
      <c r="H16" s="70">
        <v>410</v>
      </c>
      <c r="I16" s="70">
        <v>422</v>
      </c>
      <c r="J16" s="47">
        <v>-2.8</v>
      </c>
      <c r="K16" s="70">
        <v>1348</v>
      </c>
      <c r="L16" s="70">
        <v>279319</v>
      </c>
    </row>
    <row r="17" spans="1:12" ht="9">
      <c r="A17" s="193"/>
      <c r="B17" s="193"/>
      <c r="C17" s="36"/>
      <c r="D17" s="36"/>
      <c r="E17" s="208"/>
      <c r="F17" s="208"/>
      <c r="G17" s="208"/>
      <c r="H17" s="208"/>
      <c r="I17" s="208"/>
      <c r="J17" s="208"/>
      <c r="K17" s="208"/>
      <c r="L17" s="208"/>
    </row>
    <row r="18" spans="1:12" ht="12.75" customHeight="1">
      <c r="A18" s="197"/>
      <c r="B18" s="197"/>
      <c r="C18" s="44" t="s">
        <v>354</v>
      </c>
      <c r="D18" s="199"/>
      <c r="E18" s="200"/>
      <c r="F18" s="200"/>
      <c r="G18" s="200"/>
      <c r="H18" s="200"/>
      <c r="I18" s="200"/>
      <c r="J18" s="200"/>
      <c r="K18" s="200"/>
      <c r="L18" s="200"/>
    </row>
    <row r="19" spans="1:12" ht="9">
      <c r="A19" s="197"/>
      <c r="B19" s="197"/>
      <c r="C19" s="36"/>
      <c r="D19" s="36"/>
      <c r="E19" s="201"/>
      <c r="F19" s="201"/>
      <c r="G19" s="201"/>
      <c r="H19" s="201"/>
      <c r="I19" s="201"/>
      <c r="J19" s="201"/>
      <c r="K19" s="201"/>
      <c r="L19" s="201"/>
    </row>
    <row r="20" spans="1:12" ht="12.75" customHeight="1">
      <c r="A20" s="189">
        <v>671</v>
      </c>
      <c r="B20" s="212"/>
      <c r="C20" s="73" t="s">
        <v>423</v>
      </c>
      <c r="D20" s="190"/>
      <c r="E20" s="75">
        <v>183</v>
      </c>
      <c r="F20" s="75">
        <v>20</v>
      </c>
      <c r="G20" s="75" t="s">
        <v>85</v>
      </c>
      <c r="H20" s="75">
        <v>203</v>
      </c>
      <c r="I20" s="75">
        <v>295</v>
      </c>
      <c r="J20" s="20">
        <v>-31.2</v>
      </c>
      <c r="K20" s="75">
        <v>238</v>
      </c>
      <c r="L20" s="75">
        <v>26220</v>
      </c>
    </row>
    <row r="21" spans="1:12" ht="12.75" customHeight="1">
      <c r="A21" s="189">
        <v>672</v>
      </c>
      <c r="B21" s="211"/>
      <c r="C21" s="73" t="s">
        <v>426</v>
      </c>
      <c r="D21" s="190"/>
      <c r="E21" s="75">
        <v>98</v>
      </c>
      <c r="F21" s="75">
        <v>6</v>
      </c>
      <c r="G21" s="75">
        <v>7</v>
      </c>
      <c r="H21" s="75">
        <v>111</v>
      </c>
      <c r="I21" s="75">
        <v>113</v>
      </c>
      <c r="J21" s="20">
        <v>-1.8</v>
      </c>
      <c r="K21" s="75">
        <v>121</v>
      </c>
      <c r="L21" s="75">
        <v>20767</v>
      </c>
    </row>
    <row r="22" spans="1:12" ht="12.75" customHeight="1">
      <c r="A22" s="189">
        <v>673</v>
      </c>
      <c r="B22" s="211"/>
      <c r="C22" s="73" t="s">
        <v>427</v>
      </c>
      <c r="D22" s="190"/>
      <c r="E22" s="75">
        <v>61</v>
      </c>
      <c r="F22" s="75">
        <v>5</v>
      </c>
      <c r="G22" s="75">
        <v>4</v>
      </c>
      <c r="H22" s="75">
        <v>70</v>
      </c>
      <c r="I22" s="75">
        <v>67</v>
      </c>
      <c r="J22" s="20">
        <v>4.5</v>
      </c>
      <c r="K22" s="75">
        <v>169</v>
      </c>
      <c r="L22" s="75">
        <v>15170</v>
      </c>
    </row>
    <row r="23" spans="1:12" ht="12.75" customHeight="1">
      <c r="A23" s="189">
        <v>674</v>
      </c>
      <c r="B23" s="211"/>
      <c r="C23" s="73" t="s">
        <v>428</v>
      </c>
      <c r="D23" s="190"/>
      <c r="E23" s="75">
        <v>61</v>
      </c>
      <c r="F23" s="75">
        <v>4</v>
      </c>
      <c r="G23" s="75" t="s">
        <v>85</v>
      </c>
      <c r="H23" s="75">
        <v>65</v>
      </c>
      <c r="I23" s="75">
        <v>45</v>
      </c>
      <c r="J23" s="20">
        <v>44.4</v>
      </c>
      <c r="K23" s="75">
        <v>41</v>
      </c>
      <c r="L23" s="75">
        <v>7819</v>
      </c>
    </row>
    <row r="24" spans="1:12" ht="12.75" customHeight="1">
      <c r="A24" s="189">
        <v>675</v>
      </c>
      <c r="B24" s="211"/>
      <c r="C24" s="73" t="s">
        <v>429</v>
      </c>
      <c r="D24" s="190"/>
      <c r="E24" s="75">
        <v>66</v>
      </c>
      <c r="F24" s="75">
        <v>9</v>
      </c>
      <c r="G24" s="75" t="s">
        <v>85</v>
      </c>
      <c r="H24" s="75">
        <v>75</v>
      </c>
      <c r="I24" s="75">
        <v>101</v>
      </c>
      <c r="J24" s="20">
        <v>-25.7</v>
      </c>
      <c r="K24" s="75">
        <v>57</v>
      </c>
      <c r="L24" s="75">
        <v>14596</v>
      </c>
    </row>
    <row r="25" spans="1:12" ht="12.75" customHeight="1">
      <c r="A25" s="189">
        <v>676</v>
      </c>
      <c r="B25" s="211"/>
      <c r="C25" s="73" t="s">
        <v>430</v>
      </c>
      <c r="D25" s="190"/>
      <c r="E25" s="75">
        <v>161</v>
      </c>
      <c r="F25" s="75">
        <v>19</v>
      </c>
      <c r="G25" s="75" t="s">
        <v>85</v>
      </c>
      <c r="H25" s="75">
        <v>180</v>
      </c>
      <c r="I25" s="75">
        <v>166</v>
      </c>
      <c r="J25" s="20">
        <v>8.4</v>
      </c>
      <c r="K25" s="75">
        <v>90</v>
      </c>
      <c r="L25" s="75">
        <v>46573</v>
      </c>
    </row>
    <row r="26" spans="1:12" ht="12.75" customHeight="1">
      <c r="A26" s="189">
        <v>677</v>
      </c>
      <c r="B26" s="211"/>
      <c r="C26" s="73" t="s">
        <v>431</v>
      </c>
      <c r="D26" s="190"/>
      <c r="E26" s="75">
        <v>89</v>
      </c>
      <c r="F26" s="75">
        <v>10</v>
      </c>
      <c r="G26" s="75">
        <v>5</v>
      </c>
      <c r="H26" s="75">
        <v>104</v>
      </c>
      <c r="I26" s="75">
        <v>88</v>
      </c>
      <c r="J26" s="20">
        <v>18.2</v>
      </c>
      <c r="K26" s="75">
        <v>171</v>
      </c>
      <c r="L26" s="75">
        <v>17756</v>
      </c>
    </row>
    <row r="27" spans="1:12" ht="12.75" customHeight="1">
      <c r="A27" s="189">
        <v>678</v>
      </c>
      <c r="B27" s="211"/>
      <c r="C27" s="73" t="s">
        <v>424</v>
      </c>
      <c r="D27" s="190"/>
      <c r="E27" s="75">
        <v>71</v>
      </c>
      <c r="F27" s="75">
        <v>10</v>
      </c>
      <c r="G27" s="75" t="s">
        <v>85</v>
      </c>
      <c r="H27" s="75">
        <v>81</v>
      </c>
      <c r="I27" s="75">
        <v>101</v>
      </c>
      <c r="J27" s="20">
        <v>-19.8</v>
      </c>
      <c r="K27" s="75">
        <v>182</v>
      </c>
      <c r="L27" s="75">
        <v>21797</v>
      </c>
    </row>
    <row r="28" spans="1:12" ht="12.75" customHeight="1">
      <c r="A28" s="189">
        <v>679</v>
      </c>
      <c r="B28" s="211"/>
      <c r="C28" s="73" t="s">
        <v>425</v>
      </c>
      <c r="D28" s="190"/>
      <c r="E28" s="75">
        <v>131</v>
      </c>
      <c r="F28" s="75">
        <v>10</v>
      </c>
      <c r="G28" s="75">
        <v>2</v>
      </c>
      <c r="H28" s="75">
        <v>143</v>
      </c>
      <c r="I28" s="75">
        <v>141</v>
      </c>
      <c r="J28" s="20">
        <v>1.4</v>
      </c>
      <c r="K28" s="75">
        <v>115</v>
      </c>
      <c r="L28" s="75">
        <v>16750</v>
      </c>
    </row>
    <row r="29" spans="1:12" ht="21" customHeight="1">
      <c r="A29" s="193"/>
      <c r="B29" s="193"/>
      <c r="C29" s="194" t="s">
        <v>88</v>
      </c>
      <c r="D29" s="195"/>
      <c r="E29" s="70">
        <v>921</v>
      </c>
      <c r="F29" s="70">
        <v>93</v>
      </c>
      <c r="G29" s="70">
        <v>18</v>
      </c>
      <c r="H29" s="70">
        <v>1032</v>
      </c>
      <c r="I29" s="70">
        <v>1117</v>
      </c>
      <c r="J29" s="47">
        <v>-7.6</v>
      </c>
      <c r="K29" s="70">
        <v>1184</v>
      </c>
      <c r="L29" s="70">
        <v>187448</v>
      </c>
    </row>
    <row r="30" spans="1:12" ht="21" customHeight="1">
      <c r="A30" s="67">
        <v>6</v>
      </c>
      <c r="B30" s="212"/>
      <c r="C30" s="68" t="s">
        <v>432</v>
      </c>
      <c r="D30" s="195"/>
      <c r="E30" s="70">
        <v>1291</v>
      </c>
      <c r="F30" s="70">
        <v>133</v>
      </c>
      <c r="G30" s="70">
        <v>18</v>
      </c>
      <c r="H30" s="70">
        <v>1442</v>
      </c>
      <c r="I30" s="70">
        <v>1539</v>
      </c>
      <c r="J30" s="47">
        <v>-6.3</v>
      </c>
      <c r="K30" s="70">
        <v>2532</v>
      </c>
      <c r="L30" s="70">
        <v>466767</v>
      </c>
    </row>
    <row r="31" spans="1:12" ht="30" customHeight="1">
      <c r="A31" s="279" t="s">
        <v>433</v>
      </c>
      <c r="B31" s="279"/>
      <c r="C31" s="279"/>
      <c r="D31" s="279"/>
      <c r="E31" s="279"/>
      <c r="F31" s="279"/>
      <c r="G31" s="279"/>
      <c r="H31" s="279"/>
      <c r="I31" s="279"/>
      <c r="J31" s="279"/>
      <c r="K31" s="279"/>
      <c r="L31" s="279"/>
    </row>
    <row r="32" spans="1:12" s="39" customFormat="1" ht="12" customHeight="1">
      <c r="A32" s="197"/>
      <c r="B32" s="197"/>
      <c r="C32" s="44" t="s">
        <v>350</v>
      </c>
      <c r="D32" s="199"/>
      <c r="E32" s="206"/>
      <c r="F32" s="207"/>
      <c r="G32" s="199"/>
      <c r="H32" s="199"/>
      <c r="I32" s="199"/>
      <c r="J32" s="199"/>
      <c r="K32" s="199"/>
      <c r="L32" s="199"/>
    </row>
    <row r="33" spans="1:12" ht="9">
      <c r="A33" s="197"/>
      <c r="B33" s="197"/>
      <c r="C33" s="36"/>
      <c r="D33" s="36"/>
      <c r="E33" s="209"/>
      <c r="F33" s="209"/>
      <c r="G33" s="36"/>
      <c r="H33" s="36"/>
      <c r="I33" s="36"/>
      <c r="J33" s="36"/>
      <c r="K33" s="36"/>
      <c r="L33" s="36"/>
    </row>
    <row r="34" spans="1:12" s="39" customFormat="1" ht="12.75" customHeight="1">
      <c r="A34" s="189">
        <v>761</v>
      </c>
      <c r="B34" s="211"/>
      <c r="C34" s="73" t="s">
        <v>434</v>
      </c>
      <c r="D34" s="190"/>
      <c r="E34" s="75">
        <v>550</v>
      </c>
      <c r="F34" s="75">
        <v>44</v>
      </c>
      <c r="G34" s="75">
        <v>5</v>
      </c>
      <c r="H34" s="75">
        <v>599</v>
      </c>
      <c r="I34" s="75">
        <v>615</v>
      </c>
      <c r="J34" s="20">
        <v>-2.6</v>
      </c>
      <c r="K34" s="75">
        <v>165</v>
      </c>
      <c r="L34" s="75">
        <v>51350</v>
      </c>
    </row>
    <row r="35" spans="1:12" s="39" customFormat="1" ht="12.75" customHeight="1">
      <c r="A35" s="189">
        <v>762</v>
      </c>
      <c r="B35" s="211"/>
      <c r="C35" s="73" t="s">
        <v>435</v>
      </c>
      <c r="D35" s="190"/>
      <c r="E35" s="75">
        <v>63</v>
      </c>
      <c r="F35" s="75">
        <v>6</v>
      </c>
      <c r="G35" s="75">
        <v>2</v>
      </c>
      <c r="H35" s="75">
        <v>71</v>
      </c>
      <c r="I35" s="75">
        <v>72</v>
      </c>
      <c r="J35" s="20">
        <v>-1.4</v>
      </c>
      <c r="K35" s="75">
        <v>7</v>
      </c>
      <c r="L35" s="75">
        <v>17211</v>
      </c>
    </row>
    <row r="36" spans="1:12" ht="12.75" customHeight="1">
      <c r="A36" s="189">
        <v>763</v>
      </c>
      <c r="B36" s="211"/>
      <c r="C36" s="73" t="s">
        <v>436</v>
      </c>
      <c r="D36" s="190"/>
      <c r="E36" s="75">
        <v>150</v>
      </c>
      <c r="F36" s="75">
        <v>7</v>
      </c>
      <c r="G36" s="75">
        <v>10</v>
      </c>
      <c r="H36" s="75">
        <v>167</v>
      </c>
      <c r="I36" s="75">
        <v>175</v>
      </c>
      <c r="J36" s="20">
        <v>-4.6</v>
      </c>
      <c r="K36" s="75">
        <v>27</v>
      </c>
      <c r="L36" s="75">
        <v>16656</v>
      </c>
    </row>
    <row r="37" spans="1:12" ht="12.75" customHeight="1">
      <c r="A37" s="189">
        <v>764</v>
      </c>
      <c r="B37" s="211"/>
      <c r="C37" s="73" t="s">
        <v>437</v>
      </c>
      <c r="D37" s="190"/>
      <c r="E37" s="75">
        <v>81</v>
      </c>
      <c r="F37" s="75">
        <v>7</v>
      </c>
      <c r="G37" s="75" t="s">
        <v>85</v>
      </c>
      <c r="H37" s="75">
        <v>88</v>
      </c>
      <c r="I37" s="75">
        <v>94</v>
      </c>
      <c r="J37" s="20">
        <v>-6.4</v>
      </c>
      <c r="K37" s="75">
        <v>246</v>
      </c>
      <c r="L37" s="75">
        <v>11631</v>
      </c>
    </row>
    <row r="38" spans="1:12" ht="21" customHeight="1">
      <c r="A38" s="193"/>
      <c r="B38" s="193"/>
      <c r="C38" s="194" t="s">
        <v>88</v>
      </c>
      <c r="D38" s="195"/>
      <c r="E38" s="70">
        <v>844</v>
      </c>
      <c r="F38" s="70">
        <v>64</v>
      </c>
      <c r="G38" s="70">
        <v>17</v>
      </c>
      <c r="H38" s="70">
        <v>925</v>
      </c>
      <c r="I38" s="70">
        <v>956</v>
      </c>
      <c r="J38" s="47">
        <v>-3.2</v>
      </c>
      <c r="K38" s="70">
        <v>445</v>
      </c>
      <c r="L38" s="70">
        <v>96848</v>
      </c>
    </row>
    <row r="39" spans="1:12" ht="9">
      <c r="A39" s="193"/>
      <c r="B39" s="193"/>
      <c r="C39" s="36"/>
      <c r="D39" s="36"/>
      <c r="E39" s="208"/>
      <c r="F39" s="208"/>
      <c r="G39" s="208"/>
      <c r="H39" s="208"/>
      <c r="I39" s="208"/>
      <c r="J39" s="208"/>
      <c r="K39" s="208"/>
      <c r="L39" s="208"/>
    </row>
    <row r="40" spans="1:12" ht="12" customHeight="1">
      <c r="A40" s="197"/>
      <c r="B40" s="197"/>
      <c r="C40" s="44" t="s">
        <v>354</v>
      </c>
      <c r="D40" s="199"/>
      <c r="E40" s="200"/>
      <c r="F40" s="200"/>
      <c r="G40" s="200"/>
      <c r="H40" s="200"/>
      <c r="I40" s="200"/>
      <c r="J40" s="200"/>
      <c r="K40" s="200"/>
      <c r="L40" s="200"/>
    </row>
    <row r="41" spans="1:12" ht="9">
      <c r="A41" s="197"/>
      <c r="B41" s="197"/>
      <c r="C41" s="36"/>
      <c r="D41" s="36"/>
      <c r="E41" s="201"/>
      <c r="F41" s="201"/>
      <c r="G41" s="201"/>
      <c r="H41" s="201"/>
      <c r="I41" s="201"/>
      <c r="J41" s="201"/>
      <c r="K41" s="201"/>
      <c r="L41" s="201"/>
    </row>
    <row r="42" spans="1:12" ht="12.75" customHeight="1">
      <c r="A42" s="189">
        <v>771</v>
      </c>
      <c r="B42" s="211"/>
      <c r="C42" s="73" t="s">
        <v>438</v>
      </c>
      <c r="D42" s="190"/>
      <c r="E42" s="75">
        <v>137</v>
      </c>
      <c r="F42" s="75">
        <v>11</v>
      </c>
      <c r="G42" s="75">
        <v>1</v>
      </c>
      <c r="H42" s="75">
        <v>149</v>
      </c>
      <c r="I42" s="75">
        <v>157</v>
      </c>
      <c r="J42" s="20">
        <v>-5.1</v>
      </c>
      <c r="K42" s="75">
        <v>85</v>
      </c>
      <c r="L42" s="75">
        <v>19616</v>
      </c>
    </row>
    <row r="43" spans="1:12" ht="12.75" customHeight="1">
      <c r="A43" s="189">
        <v>772</v>
      </c>
      <c r="B43" s="211"/>
      <c r="C43" s="73" t="s">
        <v>434</v>
      </c>
      <c r="D43" s="190"/>
      <c r="E43" s="75">
        <v>245</v>
      </c>
      <c r="F43" s="75">
        <v>33</v>
      </c>
      <c r="G43" s="75">
        <v>6</v>
      </c>
      <c r="H43" s="75">
        <v>284</v>
      </c>
      <c r="I43" s="75">
        <v>305</v>
      </c>
      <c r="J43" s="20">
        <v>-6.9</v>
      </c>
      <c r="K43" s="75">
        <v>176</v>
      </c>
      <c r="L43" s="75">
        <v>51599</v>
      </c>
    </row>
    <row r="44" spans="1:12" ht="12.75" customHeight="1">
      <c r="A44" s="189">
        <v>773</v>
      </c>
      <c r="B44" s="211"/>
      <c r="C44" s="73" t="s">
        <v>439</v>
      </c>
      <c r="D44" s="190"/>
      <c r="E44" s="75">
        <v>104</v>
      </c>
      <c r="F44" s="75">
        <v>3</v>
      </c>
      <c r="G44" s="75">
        <v>4</v>
      </c>
      <c r="H44" s="75">
        <v>111</v>
      </c>
      <c r="I44" s="75">
        <v>94</v>
      </c>
      <c r="J44" s="20">
        <v>18.1</v>
      </c>
      <c r="K44" s="75">
        <v>23</v>
      </c>
      <c r="L44" s="75">
        <v>10875</v>
      </c>
    </row>
    <row r="45" spans="1:12" ht="12.75" customHeight="1">
      <c r="A45" s="189">
        <v>774</v>
      </c>
      <c r="B45" s="211"/>
      <c r="C45" s="73" t="s">
        <v>440</v>
      </c>
      <c r="D45" s="190"/>
      <c r="E45" s="75">
        <v>153</v>
      </c>
      <c r="F45" s="75">
        <v>11</v>
      </c>
      <c r="G45" s="75" t="s">
        <v>85</v>
      </c>
      <c r="H45" s="75">
        <v>164</v>
      </c>
      <c r="I45" s="75">
        <v>116</v>
      </c>
      <c r="J45" s="20">
        <v>41.4</v>
      </c>
      <c r="K45" s="75">
        <v>618</v>
      </c>
      <c r="L45" s="75">
        <v>61024</v>
      </c>
    </row>
    <row r="46" spans="1:12" ht="12.75" customHeight="1">
      <c r="A46" s="189">
        <v>775</v>
      </c>
      <c r="B46" s="211"/>
      <c r="C46" s="73" t="s">
        <v>441</v>
      </c>
      <c r="D46" s="190"/>
      <c r="E46" s="75">
        <v>260</v>
      </c>
      <c r="F46" s="75">
        <v>17</v>
      </c>
      <c r="G46" s="75" t="s">
        <v>85</v>
      </c>
      <c r="H46" s="75">
        <v>277</v>
      </c>
      <c r="I46" s="75">
        <v>248</v>
      </c>
      <c r="J46" s="20">
        <v>11.7</v>
      </c>
      <c r="K46" s="75">
        <v>922</v>
      </c>
      <c r="L46" s="75">
        <v>96912</v>
      </c>
    </row>
    <row r="47" spans="1:12" ht="12.75" customHeight="1">
      <c r="A47" s="189">
        <v>776</v>
      </c>
      <c r="B47" s="211"/>
      <c r="C47" s="73" t="s">
        <v>442</v>
      </c>
      <c r="D47" s="190"/>
      <c r="E47" s="75">
        <v>91</v>
      </c>
      <c r="F47" s="75">
        <v>3</v>
      </c>
      <c r="G47" s="75">
        <v>2</v>
      </c>
      <c r="H47" s="75">
        <v>96</v>
      </c>
      <c r="I47" s="75">
        <v>89</v>
      </c>
      <c r="J47" s="20">
        <v>7.9</v>
      </c>
      <c r="K47" s="75">
        <v>25</v>
      </c>
      <c r="L47" s="75">
        <v>8734</v>
      </c>
    </row>
    <row r="48" spans="1:12" ht="12.75" customHeight="1">
      <c r="A48" s="189">
        <v>777</v>
      </c>
      <c r="B48" s="211"/>
      <c r="C48" s="73" t="s">
        <v>443</v>
      </c>
      <c r="D48" s="190"/>
      <c r="E48" s="75">
        <v>109</v>
      </c>
      <c r="F48" s="75">
        <v>7</v>
      </c>
      <c r="G48" s="75">
        <v>2</v>
      </c>
      <c r="H48" s="75">
        <v>118</v>
      </c>
      <c r="I48" s="75">
        <v>148</v>
      </c>
      <c r="J48" s="20">
        <v>-20.3</v>
      </c>
      <c r="K48" s="75">
        <v>37</v>
      </c>
      <c r="L48" s="75">
        <v>28864</v>
      </c>
    </row>
    <row r="49" spans="1:12" ht="12.75" customHeight="1">
      <c r="A49" s="189">
        <v>778</v>
      </c>
      <c r="B49" s="211"/>
      <c r="C49" s="73" t="s">
        <v>444</v>
      </c>
      <c r="D49" s="190"/>
      <c r="E49" s="75">
        <v>150</v>
      </c>
      <c r="F49" s="75">
        <v>12</v>
      </c>
      <c r="G49" s="75" t="s">
        <v>85</v>
      </c>
      <c r="H49" s="75">
        <v>162</v>
      </c>
      <c r="I49" s="75">
        <v>171</v>
      </c>
      <c r="J49" s="20">
        <v>-5.3</v>
      </c>
      <c r="K49" s="75">
        <v>40</v>
      </c>
      <c r="L49" s="75">
        <v>19868</v>
      </c>
    </row>
    <row r="50" spans="1:12" ht="12.75" customHeight="1">
      <c r="A50" s="189">
        <v>779</v>
      </c>
      <c r="B50" s="211"/>
      <c r="C50" s="73" t="s">
        <v>445</v>
      </c>
      <c r="D50" s="190"/>
      <c r="E50" s="75">
        <v>145</v>
      </c>
      <c r="F50" s="75">
        <v>6</v>
      </c>
      <c r="G50" s="75" t="s">
        <v>85</v>
      </c>
      <c r="H50" s="75">
        <v>151</v>
      </c>
      <c r="I50" s="75">
        <v>193</v>
      </c>
      <c r="J50" s="20">
        <v>-21.8</v>
      </c>
      <c r="K50" s="75">
        <v>46</v>
      </c>
      <c r="L50" s="75">
        <v>16329</v>
      </c>
    </row>
    <row r="51" spans="1:12" ht="12.75" customHeight="1">
      <c r="A51" s="189">
        <v>780</v>
      </c>
      <c r="B51" s="211"/>
      <c r="C51" s="73" t="s">
        <v>446</v>
      </c>
      <c r="D51" s="190"/>
      <c r="E51" s="75">
        <v>144</v>
      </c>
      <c r="F51" s="75">
        <v>9</v>
      </c>
      <c r="G51" s="75">
        <v>6</v>
      </c>
      <c r="H51" s="75">
        <v>159</v>
      </c>
      <c r="I51" s="75">
        <v>189</v>
      </c>
      <c r="J51" s="20">
        <v>-15.9</v>
      </c>
      <c r="K51" s="75">
        <v>396</v>
      </c>
      <c r="L51" s="75">
        <v>47453</v>
      </c>
    </row>
    <row r="52" spans="1:12" ht="21" customHeight="1">
      <c r="A52" s="212"/>
      <c r="B52" s="212"/>
      <c r="C52" s="194" t="s">
        <v>88</v>
      </c>
      <c r="D52" s="195"/>
      <c r="E52" s="70">
        <v>1538</v>
      </c>
      <c r="F52" s="70">
        <v>112</v>
      </c>
      <c r="G52" s="70">
        <v>21</v>
      </c>
      <c r="H52" s="70">
        <v>1671</v>
      </c>
      <c r="I52" s="70">
        <v>1710</v>
      </c>
      <c r="J52" s="47">
        <v>-2.3</v>
      </c>
      <c r="K52" s="70">
        <v>2368</v>
      </c>
      <c r="L52" s="70">
        <v>361273</v>
      </c>
    </row>
    <row r="53" spans="1:12" ht="21" customHeight="1">
      <c r="A53" s="67">
        <v>7</v>
      </c>
      <c r="B53" s="212"/>
      <c r="C53" s="68" t="s">
        <v>344</v>
      </c>
      <c r="D53" s="195"/>
      <c r="E53" s="70">
        <v>2382</v>
      </c>
      <c r="F53" s="70">
        <v>176</v>
      </c>
      <c r="G53" s="70">
        <v>38</v>
      </c>
      <c r="H53" s="70">
        <v>2596</v>
      </c>
      <c r="I53" s="70">
        <v>2666</v>
      </c>
      <c r="J53" s="47">
        <v>-2.6</v>
      </c>
      <c r="K53" s="70">
        <v>2813</v>
      </c>
      <c r="L53" s="70">
        <v>458121</v>
      </c>
    </row>
  </sheetData>
  <sheetProtection/>
  <mergeCells count="15">
    <mergeCell ref="I4:I8"/>
    <mergeCell ref="J4:J8"/>
    <mergeCell ref="K4:K8"/>
    <mergeCell ref="L4:L8"/>
    <mergeCell ref="E5:E8"/>
    <mergeCell ref="F5:F8"/>
    <mergeCell ref="G5:G8"/>
    <mergeCell ref="E9:I9"/>
    <mergeCell ref="A10:L10"/>
    <mergeCell ref="A31:L31"/>
    <mergeCell ref="A2:L2"/>
    <mergeCell ref="A4:B9"/>
    <mergeCell ref="C4:D9"/>
    <mergeCell ref="E4:G4"/>
    <mergeCell ref="H4:H8"/>
  </mergeCells>
  <printOptions/>
  <pageMargins left="0.5905511811023623" right="0.3937007874015748" top="0.5905511811023623" bottom="0.7874015748031497" header="0.31496062992125984" footer="0.5118110236220472"/>
  <pageSetup fitToHeight="1" fitToWidth="1" horizontalDpi="300" verticalDpi="300" orientation="portrait" scale="96" r:id="rId1"/>
  <headerFooter scaleWithDoc="0">
    <oddHeader>&amp;L20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4.28125" style="60" customWidth="1"/>
    <col min="2" max="2" width="0.71875" style="60" customWidth="1"/>
    <col min="3" max="3" width="23.7109375" style="60" customWidth="1"/>
    <col min="4" max="4" width="0.71875" style="60" customWidth="1"/>
    <col min="5" max="11" width="9.7109375" style="60" customWidth="1"/>
    <col min="12" max="16384" width="11.421875" style="27" customWidth="1"/>
  </cols>
  <sheetData>
    <row r="1" spans="1:11" s="25" customFormat="1" ht="9" customHeigh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s="25" customFormat="1" ht="12.75" customHeight="1">
      <c r="A2" s="266" t="s">
        <v>447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</row>
    <row r="3" spans="1:11" s="25" customFormat="1" ht="12.75" customHeight="1">
      <c r="A3" s="26"/>
      <c r="B3" s="26"/>
      <c r="C3" s="26"/>
      <c r="D3" s="26"/>
      <c r="E3" s="61"/>
      <c r="F3" s="61"/>
      <c r="G3" s="61"/>
      <c r="H3" s="61"/>
      <c r="I3" s="61"/>
      <c r="J3" s="61"/>
      <c r="K3" s="26"/>
    </row>
    <row r="4" spans="1:11" ht="15.75" customHeight="1">
      <c r="A4" s="309" t="s">
        <v>335</v>
      </c>
      <c r="B4" s="310"/>
      <c r="C4" s="314" t="s">
        <v>336</v>
      </c>
      <c r="D4" s="315"/>
      <c r="E4" s="318" t="s">
        <v>6</v>
      </c>
      <c r="F4" s="319"/>
      <c r="G4" s="300" t="s">
        <v>58</v>
      </c>
      <c r="H4" s="300" t="s">
        <v>59</v>
      </c>
      <c r="I4" s="300" t="s">
        <v>26</v>
      </c>
      <c r="J4" s="300" t="s">
        <v>60</v>
      </c>
      <c r="K4" s="300" t="s">
        <v>61</v>
      </c>
    </row>
    <row r="5" spans="1:11" ht="12.75" customHeight="1">
      <c r="A5" s="306"/>
      <c r="B5" s="311"/>
      <c r="C5" s="302"/>
      <c r="D5" s="303"/>
      <c r="E5" s="298" t="s">
        <v>62</v>
      </c>
      <c r="F5" s="300" t="s">
        <v>63</v>
      </c>
      <c r="G5" s="301"/>
      <c r="H5" s="301"/>
      <c r="I5" s="301"/>
      <c r="J5" s="301"/>
      <c r="K5" s="301"/>
    </row>
    <row r="6" spans="1:11" ht="12.75" customHeight="1">
      <c r="A6" s="306"/>
      <c r="B6" s="311"/>
      <c r="C6" s="302"/>
      <c r="D6" s="303"/>
      <c r="E6" s="299"/>
      <c r="F6" s="301"/>
      <c r="G6" s="301"/>
      <c r="H6" s="301"/>
      <c r="I6" s="301"/>
      <c r="J6" s="301"/>
      <c r="K6" s="301"/>
    </row>
    <row r="7" spans="1:11" ht="12.75" customHeight="1">
      <c r="A7" s="306"/>
      <c r="B7" s="311"/>
      <c r="C7" s="302"/>
      <c r="D7" s="418"/>
      <c r="E7" s="299"/>
      <c r="F7" s="301"/>
      <c r="G7" s="301"/>
      <c r="H7" s="301" t="s">
        <v>66</v>
      </c>
      <c r="I7" s="301" t="s">
        <v>67</v>
      </c>
      <c r="J7" s="301" t="s">
        <v>68</v>
      </c>
      <c r="K7" s="301" t="s">
        <v>69</v>
      </c>
    </row>
    <row r="8" spans="1:11" ht="12.75" customHeight="1">
      <c r="A8" s="306"/>
      <c r="B8" s="311"/>
      <c r="C8" s="302"/>
      <c r="D8" s="418"/>
      <c r="E8" s="299"/>
      <c r="F8" s="301"/>
      <c r="G8" s="301"/>
      <c r="H8" s="301"/>
      <c r="I8" s="301"/>
      <c r="J8" s="301"/>
      <c r="K8" s="301"/>
    </row>
    <row r="9" spans="1:11" ht="12.75" customHeight="1">
      <c r="A9" s="312"/>
      <c r="B9" s="313"/>
      <c r="C9" s="291"/>
      <c r="D9" s="292"/>
      <c r="E9" s="295" t="s">
        <v>13</v>
      </c>
      <c r="F9" s="296"/>
      <c r="G9" s="296"/>
      <c r="H9" s="297"/>
      <c r="I9" s="65" t="s">
        <v>27</v>
      </c>
      <c r="J9" s="65" t="s">
        <v>13</v>
      </c>
      <c r="K9" s="64" t="s">
        <v>14</v>
      </c>
    </row>
    <row r="10" spans="1:11" ht="30" customHeight="1">
      <c r="A10" s="279" t="s">
        <v>337</v>
      </c>
      <c r="B10" s="279"/>
      <c r="C10" s="279"/>
      <c r="D10" s="279"/>
      <c r="E10" s="279"/>
      <c r="F10" s="279"/>
      <c r="G10" s="279"/>
      <c r="H10" s="279"/>
      <c r="I10" s="279"/>
      <c r="J10" s="279"/>
      <c r="K10" s="279"/>
    </row>
    <row r="11" spans="1:11" ht="9" customHeight="1">
      <c r="A11" s="66"/>
      <c r="B11" s="66"/>
      <c r="C11" s="66"/>
      <c r="D11" s="66"/>
      <c r="E11" s="66"/>
      <c r="F11" s="66"/>
      <c r="G11" s="66"/>
      <c r="H11" s="66"/>
      <c r="I11" s="66"/>
      <c r="J11" s="66"/>
      <c r="K11" s="66"/>
    </row>
    <row r="12" spans="1:11" ht="12" customHeight="1">
      <c r="A12" s="189">
        <v>1</v>
      </c>
      <c r="B12" s="51"/>
      <c r="C12" s="73" t="s">
        <v>338</v>
      </c>
      <c r="D12" s="190"/>
      <c r="E12" s="75">
        <v>869</v>
      </c>
      <c r="F12" s="75">
        <v>334</v>
      </c>
      <c r="G12" s="75">
        <v>1203</v>
      </c>
      <c r="H12" s="75">
        <v>1302</v>
      </c>
      <c r="I12" s="20">
        <v>-7.6</v>
      </c>
      <c r="J12" s="75">
        <v>7407</v>
      </c>
      <c r="K12" s="75">
        <v>1220404</v>
      </c>
    </row>
    <row r="13" spans="1:11" ht="12" customHeight="1">
      <c r="A13" s="189">
        <v>2</v>
      </c>
      <c r="B13" s="51"/>
      <c r="C13" s="73" t="s">
        <v>339</v>
      </c>
      <c r="D13" s="190"/>
      <c r="E13" s="75">
        <v>157</v>
      </c>
      <c r="F13" s="75">
        <v>47</v>
      </c>
      <c r="G13" s="75">
        <v>204</v>
      </c>
      <c r="H13" s="75">
        <v>213</v>
      </c>
      <c r="I13" s="20">
        <v>-4.2</v>
      </c>
      <c r="J13" s="75">
        <v>1825</v>
      </c>
      <c r="K13" s="75">
        <v>176653</v>
      </c>
    </row>
    <row r="14" spans="1:11" ht="12" customHeight="1">
      <c r="A14" s="189">
        <v>3</v>
      </c>
      <c r="B14" s="51"/>
      <c r="C14" s="73" t="s">
        <v>340</v>
      </c>
      <c r="D14" s="190"/>
      <c r="E14" s="75">
        <v>229</v>
      </c>
      <c r="F14" s="75">
        <v>66</v>
      </c>
      <c r="G14" s="75">
        <v>295</v>
      </c>
      <c r="H14" s="75">
        <v>252</v>
      </c>
      <c r="I14" s="20">
        <v>17.1</v>
      </c>
      <c r="J14" s="75">
        <v>1568</v>
      </c>
      <c r="K14" s="75">
        <v>293298</v>
      </c>
    </row>
    <row r="15" spans="1:11" ht="12" customHeight="1">
      <c r="A15" s="189">
        <v>4</v>
      </c>
      <c r="B15" s="51"/>
      <c r="C15" s="73" t="s">
        <v>341</v>
      </c>
      <c r="D15" s="190"/>
      <c r="E15" s="75">
        <v>168</v>
      </c>
      <c r="F15" s="75">
        <v>63</v>
      </c>
      <c r="G15" s="75">
        <v>231</v>
      </c>
      <c r="H15" s="75">
        <v>273</v>
      </c>
      <c r="I15" s="20">
        <v>-15.4</v>
      </c>
      <c r="J15" s="75">
        <v>3458</v>
      </c>
      <c r="K15" s="75">
        <v>496828</v>
      </c>
    </row>
    <row r="16" spans="1:11" s="39" customFormat="1" ht="12" customHeight="1">
      <c r="A16" s="189">
        <v>5</v>
      </c>
      <c r="B16" s="51"/>
      <c r="C16" s="73" t="s">
        <v>342</v>
      </c>
      <c r="D16" s="190"/>
      <c r="E16" s="183">
        <v>344</v>
      </c>
      <c r="F16" s="183">
        <v>71</v>
      </c>
      <c r="G16" s="183">
        <v>415</v>
      </c>
      <c r="H16" s="183">
        <v>518</v>
      </c>
      <c r="I16" s="20">
        <v>-19.9</v>
      </c>
      <c r="J16" s="183">
        <v>3784</v>
      </c>
      <c r="K16" s="183">
        <v>632289</v>
      </c>
    </row>
    <row r="17" spans="1:11" ht="12" customHeight="1">
      <c r="A17" s="189">
        <v>6</v>
      </c>
      <c r="B17" s="51"/>
      <c r="C17" s="73" t="s">
        <v>343</v>
      </c>
      <c r="D17" s="190"/>
      <c r="E17" s="182">
        <v>177</v>
      </c>
      <c r="F17" s="183">
        <v>84</v>
      </c>
      <c r="G17" s="183">
        <v>261</v>
      </c>
      <c r="H17" s="183">
        <v>291</v>
      </c>
      <c r="I17" s="20">
        <v>-10.3</v>
      </c>
      <c r="J17" s="183">
        <v>2532</v>
      </c>
      <c r="K17" s="183">
        <v>342574</v>
      </c>
    </row>
    <row r="18" spans="1:11" ht="12" customHeight="1">
      <c r="A18" s="189">
        <v>7</v>
      </c>
      <c r="B18" s="51"/>
      <c r="C18" s="73" t="s">
        <v>344</v>
      </c>
      <c r="D18" s="190"/>
      <c r="E18" s="191">
        <v>295</v>
      </c>
      <c r="F18" s="191">
        <v>114</v>
      </c>
      <c r="G18" s="183">
        <v>409</v>
      </c>
      <c r="H18" s="183">
        <v>437</v>
      </c>
      <c r="I18" s="20">
        <v>-6.4</v>
      </c>
      <c r="J18" s="183">
        <v>2813</v>
      </c>
      <c r="K18" s="183">
        <v>275775</v>
      </c>
    </row>
    <row r="19" spans="1:11" ht="21" customHeight="1">
      <c r="A19" s="192"/>
      <c r="B19" s="193"/>
      <c r="C19" s="194" t="s">
        <v>345</v>
      </c>
      <c r="D19" s="195"/>
      <c r="E19" s="70">
        <v>2239</v>
      </c>
      <c r="F19" s="70">
        <v>779</v>
      </c>
      <c r="G19" s="70">
        <v>3018</v>
      </c>
      <c r="H19" s="70">
        <v>3286</v>
      </c>
      <c r="I19" s="47">
        <v>-8.2</v>
      </c>
      <c r="J19" s="70">
        <v>23387</v>
      </c>
      <c r="K19" s="70">
        <v>3437821</v>
      </c>
    </row>
    <row r="20" spans="1:11" s="39" customFormat="1" ht="20.25" customHeight="1">
      <c r="A20" s="196"/>
      <c r="B20" s="197"/>
      <c r="C20" s="73" t="s">
        <v>346</v>
      </c>
      <c r="D20" s="190"/>
      <c r="E20" s="75">
        <v>883</v>
      </c>
      <c r="F20" s="75">
        <v>347</v>
      </c>
      <c r="G20" s="75">
        <v>1230</v>
      </c>
      <c r="H20" s="75">
        <v>1295</v>
      </c>
      <c r="I20" s="20">
        <v>-5</v>
      </c>
      <c r="J20" s="75">
        <v>7538</v>
      </c>
      <c r="K20" s="75">
        <v>1272226</v>
      </c>
    </row>
    <row r="21" spans="1:11" ht="12" customHeight="1">
      <c r="A21" s="196"/>
      <c r="B21" s="197"/>
      <c r="C21" s="83" t="s">
        <v>448</v>
      </c>
      <c r="D21" s="190"/>
      <c r="E21" s="75">
        <v>697</v>
      </c>
      <c r="F21" s="75">
        <v>261</v>
      </c>
      <c r="G21" s="75">
        <v>958</v>
      </c>
      <c r="H21" s="75">
        <v>1013</v>
      </c>
      <c r="I21" s="20">
        <v>-5.4</v>
      </c>
      <c r="J21" s="75">
        <v>5367</v>
      </c>
      <c r="K21" s="75">
        <v>862146</v>
      </c>
    </row>
    <row r="22" spans="1:11" ht="12" customHeight="1">
      <c r="A22" s="196"/>
      <c r="B22" s="197"/>
      <c r="C22" s="73" t="s">
        <v>348</v>
      </c>
      <c r="D22" s="190"/>
      <c r="E22" s="75">
        <v>1356</v>
      </c>
      <c r="F22" s="75">
        <v>432</v>
      </c>
      <c r="G22" s="75">
        <v>1788</v>
      </c>
      <c r="H22" s="75">
        <v>1991</v>
      </c>
      <c r="I22" s="20">
        <v>-10.2</v>
      </c>
      <c r="J22" s="75">
        <v>15849</v>
      </c>
      <c r="K22" s="75">
        <v>2165595</v>
      </c>
    </row>
    <row r="23" spans="1:11" ht="30" customHeight="1">
      <c r="A23" s="279" t="s">
        <v>349</v>
      </c>
      <c r="B23" s="279"/>
      <c r="C23" s="279"/>
      <c r="D23" s="279"/>
      <c r="E23" s="279"/>
      <c r="F23" s="279"/>
      <c r="G23" s="279"/>
      <c r="H23" s="279"/>
      <c r="I23" s="279"/>
      <c r="J23" s="279"/>
      <c r="K23" s="279"/>
    </row>
    <row r="24" spans="1:11" s="39" customFormat="1" ht="12" customHeight="1">
      <c r="A24" s="197"/>
      <c r="B24" s="197"/>
      <c r="C24" s="44" t="s">
        <v>350</v>
      </c>
      <c r="D24" s="199"/>
      <c r="E24" s="206"/>
      <c r="F24" s="207"/>
      <c r="G24" s="199"/>
      <c r="H24" s="199"/>
      <c r="I24" s="199"/>
      <c r="J24" s="199"/>
      <c r="K24" s="199"/>
    </row>
    <row r="25" spans="1:11" ht="9">
      <c r="A25" s="197"/>
      <c r="B25" s="197"/>
      <c r="C25" s="36"/>
      <c r="D25" s="36"/>
      <c r="E25" s="209"/>
      <c r="F25" s="209"/>
      <c r="G25" s="36"/>
      <c r="H25" s="36"/>
      <c r="I25" s="36"/>
      <c r="J25" s="36"/>
      <c r="K25" s="36"/>
    </row>
    <row r="26" spans="1:11" s="39" customFormat="1" ht="12" customHeight="1">
      <c r="A26" s="189">
        <v>161</v>
      </c>
      <c r="B26" s="197"/>
      <c r="C26" s="73" t="s">
        <v>351</v>
      </c>
      <c r="D26" s="190"/>
      <c r="E26" s="75">
        <v>28</v>
      </c>
      <c r="F26" s="75">
        <v>9</v>
      </c>
      <c r="G26" s="75">
        <v>37</v>
      </c>
      <c r="H26" s="75">
        <v>57</v>
      </c>
      <c r="I26" s="20">
        <v>-35.1</v>
      </c>
      <c r="J26" s="75">
        <v>265</v>
      </c>
      <c r="K26" s="75">
        <v>20648</v>
      </c>
    </row>
    <row r="27" spans="1:11" ht="12" customHeight="1">
      <c r="A27" s="189">
        <v>162</v>
      </c>
      <c r="B27" s="197"/>
      <c r="C27" s="73" t="s">
        <v>352</v>
      </c>
      <c r="D27" s="190"/>
      <c r="E27" s="75">
        <v>314</v>
      </c>
      <c r="F27" s="75">
        <v>157</v>
      </c>
      <c r="G27" s="75">
        <v>471</v>
      </c>
      <c r="H27" s="75">
        <v>489</v>
      </c>
      <c r="I27" s="20">
        <v>-3.7</v>
      </c>
      <c r="J27" s="75">
        <v>1625</v>
      </c>
      <c r="K27" s="75">
        <v>232079</v>
      </c>
    </row>
    <row r="28" spans="1:11" ht="12" customHeight="1">
      <c r="A28" s="189">
        <v>163</v>
      </c>
      <c r="B28" s="197"/>
      <c r="C28" s="73" t="s">
        <v>353</v>
      </c>
      <c r="D28" s="190"/>
      <c r="E28" s="75">
        <v>12</v>
      </c>
      <c r="F28" s="75">
        <v>7</v>
      </c>
      <c r="G28" s="75">
        <v>19</v>
      </c>
      <c r="H28" s="75">
        <v>11</v>
      </c>
      <c r="I28" s="20">
        <v>72.7</v>
      </c>
      <c r="J28" s="75">
        <v>15</v>
      </c>
      <c r="K28" s="75">
        <v>1885</v>
      </c>
    </row>
    <row r="29" spans="1:11" ht="21" customHeight="1">
      <c r="A29" s="193"/>
      <c r="B29" s="193"/>
      <c r="C29" s="194" t="s">
        <v>88</v>
      </c>
      <c r="D29" s="195"/>
      <c r="E29" s="70">
        <v>354</v>
      </c>
      <c r="F29" s="70">
        <v>173</v>
      </c>
      <c r="G29" s="70">
        <v>527</v>
      </c>
      <c r="H29" s="70">
        <v>557</v>
      </c>
      <c r="I29" s="47">
        <v>-5.4</v>
      </c>
      <c r="J29" s="70">
        <v>1905</v>
      </c>
      <c r="K29" s="70">
        <v>254611</v>
      </c>
    </row>
    <row r="30" spans="1:11" ht="9">
      <c r="A30" s="193"/>
      <c r="B30" s="193"/>
      <c r="C30" s="36"/>
      <c r="D30" s="36"/>
      <c r="E30" s="75"/>
      <c r="F30" s="75"/>
      <c r="G30" s="75"/>
      <c r="H30" s="75"/>
      <c r="I30" s="75"/>
      <c r="J30" s="202"/>
      <c r="K30" s="75"/>
    </row>
    <row r="31" spans="1:11" ht="12" customHeight="1">
      <c r="A31" s="197"/>
      <c r="B31" s="197"/>
      <c r="C31" s="44" t="s">
        <v>354</v>
      </c>
      <c r="D31" s="199"/>
      <c r="E31" s="75"/>
      <c r="F31" s="75"/>
      <c r="G31" s="75"/>
      <c r="H31" s="75"/>
      <c r="I31" s="75"/>
      <c r="J31" s="202"/>
      <c r="K31" s="75"/>
    </row>
    <row r="32" spans="1:11" ht="9">
      <c r="A32" s="197"/>
      <c r="B32" s="197"/>
      <c r="C32" s="36"/>
      <c r="D32" s="36"/>
      <c r="E32" s="75"/>
      <c r="F32" s="75"/>
      <c r="G32" s="75"/>
      <c r="H32" s="75"/>
      <c r="I32" s="75"/>
      <c r="J32" s="202"/>
      <c r="K32" s="75"/>
    </row>
    <row r="33" spans="1:11" ht="12" customHeight="1">
      <c r="A33" s="189">
        <v>171</v>
      </c>
      <c r="B33" s="197"/>
      <c r="C33" s="73" t="s">
        <v>355</v>
      </c>
      <c r="D33" s="190"/>
      <c r="E33" s="75">
        <v>21</v>
      </c>
      <c r="F33" s="75">
        <v>3</v>
      </c>
      <c r="G33" s="75">
        <v>24</v>
      </c>
      <c r="H33" s="75">
        <v>17</v>
      </c>
      <c r="I33" s="20">
        <v>41.2</v>
      </c>
      <c r="J33" s="75">
        <v>105</v>
      </c>
      <c r="K33" s="75">
        <v>5569</v>
      </c>
    </row>
    <row r="34" spans="1:11" ht="12" customHeight="1">
      <c r="A34" s="189">
        <v>172</v>
      </c>
      <c r="B34" s="197"/>
      <c r="C34" s="73" t="s">
        <v>356</v>
      </c>
      <c r="D34" s="190"/>
      <c r="E34" s="75">
        <v>18</v>
      </c>
      <c r="F34" s="75">
        <v>5</v>
      </c>
      <c r="G34" s="75">
        <v>23</v>
      </c>
      <c r="H34" s="75">
        <v>30</v>
      </c>
      <c r="I34" s="20">
        <v>-23.3</v>
      </c>
      <c r="J34" s="75">
        <v>251</v>
      </c>
      <c r="K34" s="75">
        <v>9019</v>
      </c>
    </row>
    <row r="35" spans="1:11" ht="12" customHeight="1">
      <c r="A35" s="189">
        <v>173</v>
      </c>
      <c r="B35" s="197"/>
      <c r="C35" s="73" t="s">
        <v>357</v>
      </c>
      <c r="D35" s="190"/>
      <c r="E35" s="75">
        <v>35</v>
      </c>
      <c r="F35" s="75">
        <v>1</v>
      </c>
      <c r="G35" s="75">
        <v>36</v>
      </c>
      <c r="H35" s="75">
        <v>33</v>
      </c>
      <c r="I35" s="20">
        <v>9.1</v>
      </c>
      <c r="J35" s="75">
        <v>87</v>
      </c>
      <c r="K35" s="75">
        <v>13114</v>
      </c>
    </row>
    <row r="36" spans="1:11" ht="12" customHeight="1">
      <c r="A36" s="189">
        <v>174</v>
      </c>
      <c r="B36" s="197"/>
      <c r="C36" s="73" t="s">
        <v>358</v>
      </c>
      <c r="D36" s="190"/>
      <c r="E36" s="75">
        <v>9</v>
      </c>
      <c r="F36" s="75">
        <v>9</v>
      </c>
      <c r="G36" s="75">
        <v>18</v>
      </c>
      <c r="H36" s="75">
        <v>27</v>
      </c>
      <c r="I36" s="20">
        <v>-33.3</v>
      </c>
      <c r="J36" s="75">
        <v>167</v>
      </c>
      <c r="K36" s="75">
        <v>3025</v>
      </c>
    </row>
    <row r="37" spans="1:11" ht="12" customHeight="1">
      <c r="A37" s="189">
        <v>175</v>
      </c>
      <c r="B37" s="197"/>
      <c r="C37" s="73" t="s">
        <v>359</v>
      </c>
      <c r="D37" s="190"/>
      <c r="E37" s="75">
        <v>14</v>
      </c>
      <c r="F37" s="75">
        <v>11</v>
      </c>
      <c r="G37" s="75">
        <v>25</v>
      </c>
      <c r="H37" s="75">
        <v>24</v>
      </c>
      <c r="I37" s="20">
        <v>4.2</v>
      </c>
      <c r="J37" s="75">
        <v>51</v>
      </c>
      <c r="K37" s="75">
        <v>9990</v>
      </c>
    </row>
    <row r="38" spans="1:11" ht="12" customHeight="1">
      <c r="A38" s="189">
        <v>176</v>
      </c>
      <c r="B38" s="197"/>
      <c r="C38" s="73" t="s">
        <v>360</v>
      </c>
      <c r="D38" s="190"/>
      <c r="E38" s="75">
        <v>17</v>
      </c>
      <c r="F38" s="75">
        <v>3</v>
      </c>
      <c r="G38" s="75">
        <v>20</v>
      </c>
      <c r="H38" s="75">
        <v>20</v>
      </c>
      <c r="I38" s="20">
        <v>0</v>
      </c>
      <c r="J38" s="75">
        <v>41</v>
      </c>
      <c r="K38" s="75">
        <v>4893</v>
      </c>
    </row>
    <row r="39" spans="1:11" ht="12" customHeight="1">
      <c r="A39" s="189">
        <v>177</v>
      </c>
      <c r="B39" s="197"/>
      <c r="C39" s="73" t="s">
        <v>361</v>
      </c>
      <c r="D39" s="190"/>
      <c r="E39" s="75">
        <v>18</v>
      </c>
      <c r="F39" s="75">
        <v>6</v>
      </c>
      <c r="G39" s="75">
        <v>24</v>
      </c>
      <c r="H39" s="75">
        <v>17</v>
      </c>
      <c r="I39" s="20">
        <v>41.2</v>
      </c>
      <c r="J39" s="75">
        <v>179</v>
      </c>
      <c r="K39" s="75">
        <v>5446</v>
      </c>
    </row>
    <row r="40" spans="1:11" ht="12" customHeight="1">
      <c r="A40" s="189">
        <v>178</v>
      </c>
      <c r="B40" s="197"/>
      <c r="C40" s="73" t="s">
        <v>362</v>
      </c>
      <c r="D40" s="190"/>
      <c r="E40" s="75">
        <v>29</v>
      </c>
      <c r="F40" s="75">
        <v>14</v>
      </c>
      <c r="G40" s="75">
        <v>43</v>
      </c>
      <c r="H40" s="75">
        <v>26</v>
      </c>
      <c r="I40" s="20">
        <v>65.4</v>
      </c>
      <c r="J40" s="75">
        <v>1787</v>
      </c>
      <c r="K40" s="75">
        <v>411054</v>
      </c>
    </row>
    <row r="41" spans="1:11" ht="12" customHeight="1">
      <c r="A41" s="189">
        <v>179</v>
      </c>
      <c r="B41" s="197"/>
      <c r="C41" s="73" t="s">
        <v>363</v>
      </c>
      <c r="D41" s="190"/>
      <c r="E41" s="75">
        <v>28</v>
      </c>
      <c r="F41" s="75">
        <v>12</v>
      </c>
      <c r="G41" s="75">
        <v>40</v>
      </c>
      <c r="H41" s="75">
        <v>57</v>
      </c>
      <c r="I41" s="20">
        <v>-29.8</v>
      </c>
      <c r="J41" s="75">
        <v>124</v>
      </c>
      <c r="K41" s="75">
        <v>8924</v>
      </c>
    </row>
    <row r="42" spans="1:11" ht="12" customHeight="1">
      <c r="A42" s="189">
        <v>180</v>
      </c>
      <c r="B42" s="197"/>
      <c r="C42" s="73" t="s">
        <v>364</v>
      </c>
      <c r="D42" s="190"/>
      <c r="E42" s="75">
        <v>19</v>
      </c>
      <c r="F42" s="75" t="s">
        <v>85</v>
      </c>
      <c r="G42" s="75">
        <v>19</v>
      </c>
      <c r="H42" s="75">
        <v>26</v>
      </c>
      <c r="I42" s="20">
        <v>-26.9</v>
      </c>
      <c r="J42" s="75">
        <v>59</v>
      </c>
      <c r="K42" s="75">
        <v>11334</v>
      </c>
    </row>
    <row r="43" spans="1:11" ht="12" customHeight="1">
      <c r="A43" s="189">
        <v>181</v>
      </c>
      <c r="B43" s="197"/>
      <c r="C43" s="73" t="s">
        <v>365</v>
      </c>
      <c r="D43" s="190"/>
      <c r="E43" s="75">
        <v>18</v>
      </c>
      <c r="F43" s="75">
        <v>6</v>
      </c>
      <c r="G43" s="75">
        <v>24</v>
      </c>
      <c r="H43" s="75">
        <v>28</v>
      </c>
      <c r="I43" s="20">
        <v>-14.3</v>
      </c>
      <c r="J43" s="75">
        <v>23</v>
      </c>
      <c r="K43" s="75">
        <v>5638</v>
      </c>
    </row>
    <row r="44" spans="1:11" ht="12" customHeight="1">
      <c r="A44" s="189">
        <v>182</v>
      </c>
      <c r="B44" s="197"/>
      <c r="C44" s="73" t="s">
        <v>366</v>
      </c>
      <c r="D44" s="190"/>
      <c r="E44" s="75">
        <v>25</v>
      </c>
      <c r="F44" s="75">
        <v>4</v>
      </c>
      <c r="G44" s="75">
        <v>29</v>
      </c>
      <c r="H44" s="75">
        <v>28</v>
      </c>
      <c r="I44" s="20">
        <v>3.6</v>
      </c>
      <c r="J44" s="75">
        <v>170</v>
      </c>
      <c r="K44" s="75">
        <v>14954</v>
      </c>
    </row>
    <row r="45" spans="1:11" ht="12" customHeight="1">
      <c r="A45" s="189">
        <v>183</v>
      </c>
      <c r="B45" s="197"/>
      <c r="C45" s="73" t="s">
        <v>367</v>
      </c>
      <c r="D45" s="190"/>
      <c r="E45" s="75">
        <v>28</v>
      </c>
      <c r="F45" s="75">
        <v>4</v>
      </c>
      <c r="G45" s="75">
        <v>32</v>
      </c>
      <c r="H45" s="75">
        <v>24</v>
      </c>
      <c r="I45" s="20">
        <v>33.3</v>
      </c>
      <c r="J45" s="75">
        <v>51</v>
      </c>
      <c r="K45" s="75">
        <v>12668</v>
      </c>
    </row>
    <row r="46" spans="1:11" ht="12" customHeight="1">
      <c r="A46" s="189">
        <v>184</v>
      </c>
      <c r="B46" s="197"/>
      <c r="C46" s="73" t="s">
        <v>352</v>
      </c>
      <c r="D46" s="190"/>
      <c r="E46" s="75">
        <v>103</v>
      </c>
      <c r="F46" s="75">
        <v>40</v>
      </c>
      <c r="G46" s="75">
        <v>143</v>
      </c>
      <c r="H46" s="75">
        <v>136</v>
      </c>
      <c r="I46" s="20">
        <v>5.1</v>
      </c>
      <c r="J46" s="75">
        <v>972</v>
      </c>
      <c r="K46" s="75">
        <v>254577</v>
      </c>
    </row>
    <row r="47" spans="1:11" s="39" customFormat="1" ht="12" customHeight="1">
      <c r="A47" s="189">
        <v>185</v>
      </c>
      <c r="B47" s="197"/>
      <c r="C47" s="73" t="s">
        <v>368</v>
      </c>
      <c r="D47" s="190"/>
      <c r="E47" s="75">
        <v>8</v>
      </c>
      <c r="F47" s="75">
        <v>1</v>
      </c>
      <c r="G47" s="75">
        <v>9</v>
      </c>
      <c r="H47" s="75">
        <v>18</v>
      </c>
      <c r="I47" s="20">
        <v>-50</v>
      </c>
      <c r="J47" s="75">
        <v>6</v>
      </c>
      <c r="K47" s="75">
        <v>4114</v>
      </c>
    </row>
    <row r="48" spans="1:11" s="39" customFormat="1" ht="12" customHeight="1">
      <c r="A48" s="189">
        <v>186</v>
      </c>
      <c r="B48" s="197"/>
      <c r="C48" s="73" t="s">
        <v>369</v>
      </c>
      <c r="D48" s="190"/>
      <c r="E48" s="75">
        <v>27</v>
      </c>
      <c r="F48" s="75">
        <v>3</v>
      </c>
      <c r="G48" s="75">
        <v>30</v>
      </c>
      <c r="H48" s="75">
        <v>48</v>
      </c>
      <c r="I48" s="20">
        <v>-37.5</v>
      </c>
      <c r="J48" s="75">
        <v>95</v>
      </c>
      <c r="K48" s="75">
        <v>41502</v>
      </c>
    </row>
    <row r="49" spans="1:11" ht="12" customHeight="1">
      <c r="A49" s="189">
        <v>187</v>
      </c>
      <c r="B49" s="197"/>
      <c r="C49" s="73" t="s">
        <v>370</v>
      </c>
      <c r="D49" s="190"/>
      <c r="E49" s="75">
        <v>35</v>
      </c>
      <c r="F49" s="75">
        <v>24</v>
      </c>
      <c r="G49" s="75">
        <v>59</v>
      </c>
      <c r="H49" s="75">
        <v>52</v>
      </c>
      <c r="I49" s="20">
        <v>13.5</v>
      </c>
      <c r="J49" s="75">
        <v>339</v>
      </c>
      <c r="K49" s="75">
        <v>29222</v>
      </c>
    </row>
    <row r="50" spans="1:11" ht="12" customHeight="1">
      <c r="A50" s="189">
        <v>188</v>
      </c>
      <c r="B50" s="197"/>
      <c r="C50" s="73" t="s">
        <v>371</v>
      </c>
      <c r="D50" s="190"/>
      <c r="E50" s="75">
        <v>27</v>
      </c>
      <c r="F50" s="75">
        <v>3</v>
      </c>
      <c r="G50" s="75">
        <v>30</v>
      </c>
      <c r="H50" s="75">
        <v>55</v>
      </c>
      <c r="I50" s="20">
        <v>-45.5</v>
      </c>
      <c r="J50" s="75">
        <v>498</v>
      </c>
      <c r="K50" s="75">
        <v>82317</v>
      </c>
    </row>
    <row r="51" spans="1:11" ht="12" customHeight="1">
      <c r="A51" s="189">
        <v>189</v>
      </c>
      <c r="B51" s="197"/>
      <c r="C51" s="73" t="s">
        <v>372</v>
      </c>
      <c r="D51" s="190"/>
      <c r="E51" s="75">
        <v>15</v>
      </c>
      <c r="F51" s="75">
        <v>12</v>
      </c>
      <c r="G51" s="75">
        <v>27</v>
      </c>
      <c r="H51" s="75">
        <v>47</v>
      </c>
      <c r="I51" s="20">
        <v>-42.6</v>
      </c>
      <c r="J51" s="75">
        <v>311</v>
      </c>
      <c r="K51" s="75">
        <v>15335</v>
      </c>
    </row>
    <row r="52" spans="1:11" s="39" customFormat="1" ht="12" customHeight="1">
      <c r="A52" s="189">
        <v>190</v>
      </c>
      <c r="B52" s="197"/>
      <c r="C52" s="73" t="s">
        <v>373</v>
      </c>
      <c r="D52" s="190"/>
      <c r="E52" s="75">
        <v>21</v>
      </c>
      <c r="F52" s="75" t="s">
        <v>85</v>
      </c>
      <c r="G52" s="75">
        <v>21</v>
      </c>
      <c r="H52" s="75">
        <v>32</v>
      </c>
      <c r="I52" s="20">
        <v>-34.4</v>
      </c>
      <c r="J52" s="75">
        <v>186</v>
      </c>
      <c r="K52" s="75">
        <v>23097</v>
      </c>
    </row>
    <row r="53" spans="1:11" s="39" customFormat="1" ht="21" customHeight="1">
      <c r="A53" s="193"/>
      <c r="B53" s="193"/>
      <c r="C53" s="194" t="s">
        <v>88</v>
      </c>
      <c r="D53" s="195"/>
      <c r="E53" s="70">
        <v>515</v>
      </c>
      <c r="F53" s="70">
        <v>161</v>
      </c>
      <c r="G53" s="70">
        <v>676</v>
      </c>
      <c r="H53" s="70">
        <v>745</v>
      </c>
      <c r="I53" s="47">
        <v>-9.3</v>
      </c>
      <c r="J53" s="70">
        <v>5502</v>
      </c>
      <c r="K53" s="70">
        <v>965792</v>
      </c>
    </row>
    <row r="54" spans="1:11" s="39" customFormat="1" ht="21" customHeight="1">
      <c r="A54" s="67">
        <v>1</v>
      </c>
      <c r="B54" s="193"/>
      <c r="C54" s="68" t="s">
        <v>374</v>
      </c>
      <c r="D54" s="195"/>
      <c r="E54" s="70">
        <v>869</v>
      </c>
      <c r="F54" s="70">
        <v>334</v>
      </c>
      <c r="G54" s="70">
        <v>1203</v>
      </c>
      <c r="H54" s="70">
        <v>1302</v>
      </c>
      <c r="I54" s="47">
        <v>-7.6</v>
      </c>
      <c r="J54" s="70">
        <v>7407</v>
      </c>
      <c r="K54" s="70">
        <v>1220404</v>
      </c>
    </row>
    <row r="55" spans="1:11" s="39" customFormat="1" ht="12.75">
      <c r="A55" s="231" t="s">
        <v>18</v>
      </c>
      <c r="B55" s="231"/>
      <c r="C55" s="231"/>
      <c r="D55" s="22"/>
      <c r="E55" s="213"/>
      <c r="F55" s="213"/>
      <c r="G55" s="213"/>
      <c r="H55" s="213"/>
      <c r="I55" s="213"/>
      <c r="J55" s="213"/>
      <c r="K55" s="213"/>
    </row>
    <row r="56" spans="1:11" s="39" customFormat="1" ht="12" customHeight="1">
      <c r="A56" s="256" t="s">
        <v>375</v>
      </c>
      <c r="B56" s="256"/>
      <c r="C56" s="256"/>
      <c r="D56" s="256"/>
      <c r="E56" s="256"/>
      <c r="F56" s="256"/>
      <c r="G56" s="256"/>
      <c r="H56" s="256"/>
      <c r="I56" s="256"/>
      <c r="J56" s="256"/>
      <c r="K56" s="256"/>
    </row>
  </sheetData>
  <sheetProtection/>
  <mergeCells count="16">
    <mergeCell ref="A2:K2"/>
    <mergeCell ref="A4:B9"/>
    <mergeCell ref="C4:D9"/>
    <mergeCell ref="E4:F4"/>
    <mergeCell ref="G4:G8"/>
    <mergeCell ref="H4:H8"/>
    <mergeCell ref="I4:I8"/>
    <mergeCell ref="J4:J8"/>
    <mergeCell ref="K4:K8"/>
    <mergeCell ref="E5:E8"/>
    <mergeCell ref="F5:F8"/>
    <mergeCell ref="E9:H9"/>
    <mergeCell ref="A10:K10"/>
    <mergeCell ref="A23:K23"/>
    <mergeCell ref="A55:C55"/>
    <mergeCell ref="A56:K56"/>
  </mergeCells>
  <printOptions/>
  <pageMargins left="0.5905511811023623" right="0.31496062992125984" top="0.5905511811023623" bottom="0.7874015748031497" header="0.31496062992125984" footer="0.5118110236220472"/>
  <pageSetup fitToHeight="1" fitToWidth="1" horizontalDpi="300" verticalDpi="300" orientation="portrait" scale="93" r:id="rId1"/>
  <headerFooter scaleWithDoc="0">
    <oddHeader>&amp;R21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0"/>
  <sheetViews>
    <sheetView zoomScalePageLayoutView="0" workbookViewId="0" topLeftCell="A1">
      <selection activeCell="J29" sqref="J29"/>
    </sheetView>
  </sheetViews>
  <sheetFormatPr defaultColWidth="11.421875" defaultRowHeight="12.75"/>
  <cols>
    <col min="1" max="1" width="4.28125" style="60" customWidth="1"/>
    <col min="2" max="2" width="0.71875" style="60" customWidth="1"/>
    <col min="3" max="3" width="23.7109375" style="60" customWidth="1"/>
    <col min="4" max="4" width="0.71875" style="60" customWidth="1"/>
    <col min="5" max="11" width="9.7109375" style="60" customWidth="1"/>
    <col min="12" max="16384" width="11.421875" style="27" customWidth="1"/>
  </cols>
  <sheetData>
    <row r="1" spans="1:11" s="25" customFormat="1" ht="9" customHeigh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s="25" customFormat="1" ht="12.75" customHeight="1">
      <c r="A2" s="420" t="s">
        <v>449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</row>
    <row r="3" spans="1:11" s="25" customFormat="1" ht="12.75" customHeight="1">
      <c r="A3" s="26"/>
      <c r="B3" s="26"/>
      <c r="C3" s="26"/>
      <c r="D3" s="26"/>
      <c r="E3" s="61"/>
      <c r="F3" s="61"/>
      <c r="G3" s="61"/>
      <c r="H3" s="61"/>
      <c r="I3" s="61"/>
      <c r="J3" s="61"/>
      <c r="K3" s="26"/>
    </row>
    <row r="4" spans="1:11" ht="15.75" customHeight="1">
      <c r="A4" s="309" t="s">
        <v>335</v>
      </c>
      <c r="B4" s="310"/>
      <c r="C4" s="314" t="s">
        <v>336</v>
      </c>
      <c r="D4" s="315"/>
      <c r="E4" s="318" t="s">
        <v>6</v>
      </c>
      <c r="F4" s="319"/>
      <c r="G4" s="300" t="s">
        <v>58</v>
      </c>
      <c r="H4" s="300" t="s">
        <v>59</v>
      </c>
      <c r="I4" s="300" t="s">
        <v>26</v>
      </c>
      <c r="J4" s="300" t="s">
        <v>60</v>
      </c>
      <c r="K4" s="300" t="s">
        <v>61</v>
      </c>
    </row>
    <row r="5" spans="1:12" ht="12.75" customHeight="1">
      <c r="A5" s="306"/>
      <c r="B5" s="311"/>
      <c r="C5" s="302"/>
      <c r="D5" s="303"/>
      <c r="E5" s="298" t="s">
        <v>62</v>
      </c>
      <c r="F5" s="300" t="s">
        <v>63</v>
      </c>
      <c r="G5" s="301"/>
      <c r="H5" s="301"/>
      <c r="I5" s="301"/>
      <c r="J5" s="301"/>
      <c r="K5" s="301"/>
      <c r="L5" s="205"/>
    </row>
    <row r="6" spans="1:12" ht="12.75" customHeight="1">
      <c r="A6" s="306"/>
      <c r="B6" s="311"/>
      <c r="C6" s="302"/>
      <c r="D6" s="303"/>
      <c r="E6" s="299"/>
      <c r="F6" s="301"/>
      <c r="G6" s="301"/>
      <c r="H6" s="301"/>
      <c r="I6" s="301"/>
      <c r="J6" s="301"/>
      <c r="K6" s="301"/>
      <c r="L6" s="205"/>
    </row>
    <row r="7" spans="1:12" ht="12.75" customHeight="1">
      <c r="A7" s="306"/>
      <c r="B7" s="311"/>
      <c r="C7" s="302"/>
      <c r="D7" s="418"/>
      <c r="E7" s="299"/>
      <c r="F7" s="301"/>
      <c r="G7" s="301"/>
      <c r="H7" s="301" t="s">
        <v>66</v>
      </c>
      <c r="I7" s="301" t="s">
        <v>67</v>
      </c>
      <c r="J7" s="301" t="s">
        <v>68</v>
      </c>
      <c r="K7" s="301" t="s">
        <v>69</v>
      </c>
      <c r="L7" s="205"/>
    </row>
    <row r="8" spans="1:12" ht="12.75" customHeight="1">
      <c r="A8" s="306"/>
      <c r="B8" s="311"/>
      <c r="C8" s="302"/>
      <c r="D8" s="418"/>
      <c r="E8" s="299"/>
      <c r="F8" s="301"/>
      <c r="G8" s="301"/>
      <c r="H8" s="301"/>
      <c r="I8" s="301"/>
      <c r="J8" s="301"/>
      <c r="K8" s="301"/>
      <c r="L8" s="205"/>
    </row>
    <row r="9" spans="1:12" ht="12.75" customHeight="1">
      <c r="A9" s="312"/>
      <c r="B9" s="313"/>
      <c r="C9" s="291"/>
      <c r="D9" s="292"/>
      <c r="E9" s="295" t="s">
        <v>13</v>
      </c>
      <c r="F9" s="296"/>
      <c r="G9" s="296"/>
      <c r="H9" s="297"/>
      <c r="I9" s="65" t="s">
        <v>27</v>
      </c>
      <c r="J9" s="65" t="s">
        <v>13</v>
      </c>
      <c r="K9" s="64" t="s">
        <v>14</v>
      </c>
      <c r="L9" s="205"/>
    </row>
    <row r="10" spans="1:12" ht="30" customHeight="1">
      <c r="A10" s="279" t="s">
        <v>377</v>
      </c>
      <c r="B10" s="279"/>
      <c r="C10" s="279"/>
      <c r="D10" s="279"/>
      <c r="E10" s="279"/>
      <c r="F10" s="279"/>
      <c r="G10" s="279"/>
      <c r="H10" s="279"/>
      <c r="I10" s="279"/>
      <c r="J10" s="279"/>
      <c r="K10" s="279"/>
      <c r="L10" s="205"/>
    </row>
    <row r="11" spans="1:11" s="39" customFormat="1" ht="12.75" customHeight="1">
      <c r="A11" s="197"/>
      <c r="B11" s="197"/>
      <c r="C11" s="44" t="s">
        <v>350</v>
      </c>
      <c r="D11" s="199"/>
      <c r="E11" s="206"/>
      <c r="F11" s="207"/>
      <c r="G11" s="199"/>
      <c r="H11" s="199"/>
      <c r="I11" s="199"/>
      <c r="J11" s="199"/>
      <c r="K11" s="199"/>
    </row>
    <row r="12" spans="1:11" s="39" customFormat="1" ht="9" customHeight="1">
      <c r="A12" s="197"/>
      <c r="B12" s="197"/>
      <c r="C12" s="199"/>
      <c r="D12" s="199"/>
      <c r="E12" s="199"/>
      <c r="F12" s="207"/>
      <c r="G12" s="199"/>
      <c r="H12" s="199"/>
      <c r="I12" s="199"/>
      <c r="J12" s="199"/>
      <c r="K12" s="199"/>
    </row>
    <row r="13" spans="1:11" ht="12.75" customHeight="1">
      <c r="A13" s="189">
        <v>261</v>
      </c>
      <c r="B13" s="197"/>
      <c r="C13" s="73" t="s">
        <v>378</v>
      </c>
      <c r="D13" s="190"/>
      <c r="E13" s="75">
        <v>7</v>
      </c>
      <c r="F13" s="75">
        <v>3</v>
      </c>
      <c r="G13" s="75">
        <v>10</v>
      </c>
      <c r="H13" s="75">
        <v>17</v>
      </c>
      <c r="I13" s="20">
        <v>-41.2</v>
      </c>
      <c r="J13" s="75">
        <v>8</v>
      </c>
      <c r="K13" s="75">
        <v>3821</v>
      </c>
    </row>
    <row r="14" spans="1:11" ht="12.75" customHeight="1">
      <c r="A14" s="189">
        <v>262</v>
      </c>
      <c r="B14" s="197"/>
      <c r="C14" s="73" t="s">
        <v>379</v>
      </c>
      <c r="D14" s="190"/>
      <c r="E14" s="75">
        <v>11</v>
      </c>
      <c r="F14" s="75">
        <v>4</v>
      </c>
      <c r="G14" s="75">
        <v>15</v>
      </c>
      <c r="H14" s="75">
        <v>22</v>
      </c>
      <c r="I14" s="20">
        <v>-31.8</v>
      </c>
      <c r="J14" s="75">
        <v>28</v>
      </c>
      <c r="K14" s="75">
        <v>5367</v>
      </c>
    </row>
    <row r="15" spans="1:11" ht="12.75" customHeight="1">
      <c r="A15" s="189">
        <v>263</v>
      </c>
      <c r="B15" s="197"/>
      <c r="C15" s="73" t="s">
        <v>380</v>
      </c>
      <c r="D15" s="190"/>
      <c r="E15" s="75">
        <v>12</v>
      </c>
      <c r="F15" s="75">
        <v>4</v>
      </c>
      <c r="G15" s="75">
        <v>16</v>
      </c>
      <c r="H15" s="75">
        <v>15</v>
      </c>
      <c r="I15" s="20">
        <v>6.7</v>
      </c>
      <c r="J15" s="75">
        <v>37</v>
      </c>
      <c r="K15" s="75">
        <v>5811</v>
      </c>
    </row>
    <row r="16" spans="1:11" ht="21" customHeight="1">
      <c r="A16" s="192"/>
      <c r="B16" s="193"/>
      <c r="C16" s="194" t="s">
        <v>88</v>
      </c>
      <c r="D16" s="195"/>
      <c r="E16" s="70">
        <v>30</v>
      </c>
      <c r="F16" s="70">
        <v>11</v>
      </c>
      <c r="G16" s="70">
        <v>41</v>
      </c>
      <c r="H16" s="70">
        <v>54</v>
      </c>
      <c r="I16" s="47">
        <v>-24.1</v>
      </c>
      <c r="J16" s="70">
        <v>73</v>
      </c>
      <c r="K16" s="70">
        <v>14999</v>
      </c>
    </row>
    <row r="17" spans="1:11" ht="9">
      <c r="A17" s="193"/>
      <c r="B17" s="193"/>
      <c r="C17" s="36"/>
      <c r="D17" s="36"/>
      <c r="E17" s="208"/>
      <c r="F17" s="208"/>
      <c r="G17" s="208"/>
      <c r="H17" s="208"/>
      <c r="I17" s="208"/>
      <c r="J17" s="208"/>
      <c r="K17" s="208"/>
    </row>
    <row r="18" spans="1:11" ht="12.75" customHeight="1">
      <c r="A18" s="197"/>
      <c r="B18" s="197"/>
      <c r="C18" s="198" t="s">
        <v>354</v>
      </c>
      <c r="D18" s="199"/>
      <c r="E18" s="200"/>
      <c r="F18" s="200"/>
      <c r="G18" s="200"/>
      <c r="H18" s="200"/>
      <c r="I18" s="200"/>
      <c r="J18" s="200"/>
      <c r="K18" s="200"/>
    </row>
    <row r="19" spans="1:11" ht="9">
      <c r="A19" s="197"/>
      <c r="B19" s="197"/>
      <c r="C19" s="36"/>
      <c r="D19" s="36"/>
      <c r="E19" s="201"/>
      <c r="F19" s="201"/>
      <c r="G19" s="201"/>
      <c r="H19" s="201"/>
      <c r="I19" s="201"/>
      <c r="J19" s="201"/>
      <c r="K19" s="201"/>
    </row>
    <row r="20" spans="1:11" ht="12.75" customHeight="1">
      <c r="A20" s="189">
        <v>271</v>
      </c>
      <c r="B20" s="193"/>
      <c r="C20" s="73" t="s">
        <v>381</v>
      </c>
      <c r="D20" s="190"/>
      <c r="E20" s="75">
        <v>14</v>
      </c>
      <c r="F20" s="75">
        <v>7</v>
      </c>
      <c r="G20" s="75">
        <v>21</v>
      </c>
      <c r="H20" s="75">
        <v>30</v>
      </c>
      <c r="I20" s="20">
        <v>-30</v>
      </c>
      <c r="J20" s="75">
        <v>105</v>
      </c>
      <c r="K20" s="75">
        <v>8588</v>
      </c>
    </row>
    <row r="21" spans="1:11" ht="12.75" customHeight="1">
      <c r="A21" s="189">
        <v>272</v>
      </c>
      <c r="B21" s="197"/>
      <c r="C21" s="73" t="s">
        <v>382</v>
      </c>
      <c r="D21" s="190"/>
      <c r="E21" s="75">
        <v>10</v>
      </c>
      <c r="F21" s="75">
        <v>2</v>
      </c>
      <c r="G21" s="75">
        <v>12</v>
      </c>
      <c r="H21" s="75">
        <v>10</v>
      </c>
      <c r="I21" s="20">
        <v>20</v>
      </c>
      <c r="J21" s="75">
        <v>321</v>
      </c>
      <c r="K21" s="75">
        <v>18777</v>
      </c>
    </row>
    <row r="22" spans="1:11" ht="12.75" customHeight="1">
      <c r="A22" s="189">
        <v>273</v>
      </c>
      <c r="B22" s="197"/>
      <c r="C22" s="73" t="s">
        <v>383</v>
      </c>
      <c r="D22" s="190"/>
      <c r="E22" s="75">
        <v>30</v>
      </c>
      <c r="F22" s="75">
        <v>2</v>
      </c>
      <c r="G22" s="75">
        <v>32</v>
      </c>
      <c r="H22" s="75">
        <v>24</v>
      </c>
      <c r="I22" s="20">
        <v>33.3</v>
      </c>
      <c r="J22" s="75">
        <v>120</v>
      </c>
      <c r="K22" s="75">
        <v>10820</v>
      </c>
    </row>
    <row r="23" spans="1:11" ht="12.75" customHeight="1">
      <c r="A23" s="189">
        <v>274</v>
      </c>
      <c r="B23" s="197"/>
      <c r="C23" s="73" t="s">
        <v>378</v>
      </c>
      <c r="D23" s="190"/>
      <c r="E23" s="75">
        <v>16</v>
      </c>
      <c r="F23" s="75">
        <v>4</v>
      </c>
      <c r="G23" s="75">
        <v>20</v>
      </c>
      <c r="H23" s="75">
        <v>13</v>
      </c>
      <c r="I23" s="20">
        <v>53.8</v>
      </c>
      <c r="J23" s="75">
        <v>189</v>
      </c>
      <c r="K23" s="75">
        <v>8590</v>
      </c>
    </row>
    <row r="24" spans="1:11" ht="12.75" customHeight="1">
      <c r="A24" s="189">
        <v>275</v>
      </c>
      <c r="B24" s="197"/>
      <c r="C24" s="73" t="s">
        <v>379</v>
      </c>
      <c r="D24" s="190"/>
      <c r="E24" s="75">
        <v>13</v>
      </c>
      <c r="F24" s="75">
        <v>7</v>
      </c>
      <c r="G24" s="75">
        <v>20</v>
      </c>
      <c r="H24" s="75">
        <v>25</v>
      </c>
      <c r="I24" s="20">
        <v>-20</v>
      </c>
      <c r="J24" s="75">
        <v>178</v>
      </c>
      <c r="K24" s="75">
        <v>13486</v>
      </c>
    </row>
    <row r="25" spans="1:11" ht="12.75" customHeight="1">
      <c r="A25" s="189">
        <v>276</v>
      </c>
      <c r="B25" s="197"/>
      <c r="C25" s="73" t="s">
        <v>384</v>
      </c>
      <c r="D25" s="190"/>
      <c r="E25" s="75">
        <v>10</v>
      </c>
      <c r="F25" s="75">
        <v>6</v>
      </c>
      <c r="G25" s="75">
        <v>16</v>
      </c>
      <c r="H25" s="75">
        <v>15</v>
      </c>
      <c r="I25" s="20">
        <v>6.7</v>
      </c>
      <c r="J25" s="75">
        <v>100</v>
      </c>
      <c r="K25" s="75">
        <v>4153</v>
      </c>
    </row>
    <row r="26" spans="1:11" ht="12.75" customHeight="1">
      <c r="A26" s="189">
        <v>277</v>
      </c>
      <c r="B26" s="197"/>
      <c r="C26" s="73" t="s">
        <v>385</v>
      </c>
      <c r="D26" s="190"/>
      <c r="E26" s="75">
        <v>11</v>
      </c>
      <c r="F26" s="75">
        <v>3</v>
      </c>
      <c r="G26" s="75">
        <v>14</v>
      </c>
      <c r="H26" s="75">
        <v>19</v>
      </c>
      <c r="I26" s="20">
        <v>-26.3</v>
      </c>
      <c r="J26" s="75">
        <v>115</v>
      </c>
      <c r="K26" s="75">
        <v>19986</v>
      </c>
    </row>
    <row r="27" spans="1:11" ht="12.75" customHeight="1">
      <c r="A27" s="189">
        <v>278</v>
      </c>
      <c r="B27" s="197"/>
      <c r="C27" s="73" t="s">
        <v>386</v>
      </c>
      <c r="D27" s="190"/>
      <c r="E27" s="75">
        <v>13</v>
      </c>
      <c r="F27" s="75">
        <v>4</v>
      </c>
      <c r="G27" s="75">
        <v>17</v>
      </c>
      <c r="H27" s="75">
        <v>12</v>
      </c>
      <c r="I27" s="20">
        <v>41.7</v>
      </c>
      <c r="J27" s="75">
        <v>73</v>
      </c>
      <c r="K27" s="75">
        <v>3497</v>
      </c>
    </row>
    <row r="28" spans="1:11" ht="12.75" customHeight="1">
      <c r="A28" s="189">
        <v>279</v>
      </c>
      <c r="B28" s="197"/>
      <c r="C28" s="73" t="s">
        <v>387</v>
      </c>
      <c r="D28" s="190"/>
      <c r="E28" s="75">
        <v>10</v>
      </c>
      <c r="F28" s="75">
        <v>1</v>
      </c>
      <c r="G28" s="75">
        <v>11</v>
      </c>
      <c r="H28" s="75">
        <v>11</v>
      </c>
      <c r="I28" s="20">
        <v>0</v>
      </c>
      <c r="J28" s="75">
        <v>551</v>
      </c>
      <c r="K28" s="75">
        <v>73758</v>
      </c>
    </row>
    <row r="29" spans="1:11" ht="21" customHeight="1">
      <c r="A29" s="193"/>
      <c r="B29" s="193"/>
      <c r="C29" s="194" t="s">
        <v>88</v>
      </c>
      <c r="D29" s="195"/>
      <c r="E29" s="70">
        <v>127</v>
      </c>
      <c r="F29" s="70">
        <v>36</v>
      </c>
      <c r="G29" s="70">
        <v>163</v>
      </c>
      <c r="H29" s="70">
        <v>159</v>
      </c>
      <c r="I29" s="47">
        <v>2.5</v>
      </c>
      <c r="J29" s="70">
        <v>1752</v>
      </c>
      <c r="K29" s="70">
        <v>161654</v>
      </c>
    </row>
    <row r="30" spans="1:11" ht="21" customHeight="1">
      <c r="A30" s="67">
        <v>2</v>
      </c>
      <c r="B30" s="193"/>
      <c r="C30" s="68" t="s">
        <v>339</v>
      </c>
      <c r="D30" s="195"/>
      <c r="E30" s="70">
        <v>157</v>
      </c>
      <c r="F30" s="70">
        <v>47</v>
      </c>
      <c r="G30" s="70">
        <v>204</v>
      </c>
      <c r="H30" s="70">
        <v>213</v>
      </c>
      <c r="I30" s="47">
        <v>-4.2</v>
      </c>
      <c r="J30" s="70">
        <v>1825</v>
      </c>
      <c r="K30" s="70">
        <v>176653</v>
      </c>
    </row>
    <row r="31" spans="1:11" ht="30" customHeight="1">
      <c r="A31" s="279" t="s">
        <v>388</v>
      </c>
      <c r="B31" s="279"/>
      <c r="C31" s="279"/>
      <c r="D31" s="279"/>
      <c r="E31" s="279"/>
      <c r="F31" s="279"/>
      <c r="G31" s="279"/>
      <c r="H31" s="279"/>
      <c r="I31" s="279"/>
      <c r="J31" s="279"/>
      <c r="K31" s="279"/>
    </row>
    <row r="32" spans="1:11" s="39" customFormat="1" ht="12.75" customHeight="1">
      <c r="A32" s="197"/>
      <c r="B32" s="197"/>
      <c r="C32" s="198" t="s">
        <v>350</v>
      </c>
      <c r="D32" s="199"/>
      <c r="E32" s="206"/>
      <c r="F32" s="207"/>
      <c r="G32" s="199"/>
      <c r="H32" s="199"/>
      <c r="I32" s="199"/>
      <c r="J32" s="199"/>
      <c r="K32" s="199"/>
    </row>
    <row r="33" spans="1:11" ht="9">
      <c r="A33" s="197"/>
      <c r="B33" s="197"/>
      <c r="C33" s="36"/>
      <c r="D33" s="36"/>
      <c r="E33" s="209"/>
      <c r="F33" s="209"/>
      <c r="G33" s="36"/>
      <c r="H33" s="36"/>
      <c r="I33" s="36"/>
      <c r="J33" s="36"/>
      <c r="K33" s="36"/>
    </row>
    <row r="34" spans="1:11" s="39" customFormat="1" ht="12.75" customHeight="1">
      <c r="A34" s="189">
        <v>361</v>
      </c>
      <c r="B34" s="197"/>
      <c r="C34" s="73" t="s">
        <v>389</v>
      </c>
      <c r="D34" s="190"/>
      <c r="E34" s="75">
        <v>9</v>
      </c>
      <c r="F34" s="75">
        <v>5</v>
      </c>
      <c r="G34" s="75">
        <v>14</v>
      </c>
      <c r="H34" s="75">
        <v>13</v>
      </c>
      <c r="I34" s="20">
        <v>7.7</v>
      </c>
      <c r="J34" s="75">
        <v>179</v>
      </c>
      <c r="K34" s="75">
        <v>6426</v>
      </c>
    </row>
    <row r="35" spans="1:11" ht="12.75" customHeight="1">
      <c r="A35" s="189">
        <v>362</v>
      </c>
      <c r="B35" s="197"/>
      <c r="C35" s="73" t="s">
        <v>390</v>
      </c>
      <c r="D35" s="190"/>
      <c r="E35" s="75">
        <v>58</v>
      </c>
      <c r="F35" s="75">
        <v>17</v>
      </c>
      <c r="G35" s="75">
        <v>75</v>
      </c>
      <c r="H35" s="75">
        <v>40</v>
      </c>
      <c r="I35" s="20">
        <v>87.5</v>
      </c>
      <c r="J35" s="75">
        <v>284</v>
      </c>
      <c r="K35" s="75">
        <v>39189</v>
      </c>
    </row>
    <row r="36" spans="1:11" ht="12.75" customHeight="1">
      <c r="A36" s="189">
        <v>363</v>
      </c>
      <c r="B36" s="197"/>
      <c r="C36" s="73" t="s">
        <v>391</v>
      </c>
      <c r="D36" s="190"/>
      <c r="E36" s="75">
        <v>8</v>
      </c>
      <c r="F36" s="75">
        <v>11</v>
      </c>
      <c r="G36" s="75">
        <v>19</v>
      </c>
      <c r="H36" s="75">
        <v>15</v>
      </c>
      <c r="I36" s="20">
        <v>26.7</v>
      </c>
      <c r="J36" s="75">
        <v>19</v>
      </c>
      <c r="K36" s="75">
        <v>8438</v>
      </c>
    </row>
    <row r="37" spans="1:11" ht="21" customHeight="1">
      <c r="A37" s="193"/>
      <c r="B37" s="193"/>
      <c r="C37" s="194" t="s">
        <v>88</v>
      </c>
      <c r="D37" s="195"/>
      <c r="E37" s="70">
        <v>75</v>
      </c>
      <c r="F37" s="70">
        <v>33</v>
      </c>
      <c r="G37" s="70">
        <v>108</v>
      </c>
      <c r="H37" s="70">
        <v>68</v>
      </c>
      <c r="I37" s="47">
        <v>58.8</v>
      </c>
      <c r="J37" s="70">
        <v>482</v>
      </c>
      <c r="K37" s="70">
        <v>54053</v>
      </c>
    </row>
    <row r="38" spans="1:11" ht="9">
      <c r="A38" s="193"/>
      <c r="B38" s="193"/>
      <c r="C38" s="36"/>
      <c r="D38" s="36"/>
      <c r="E38" s="208"/>
      <c r="F38" s="208"/>
      <c r="G38" s="208"/>
      <c r="H38" s="208"/>
      <c r="I38" s="208"/>
      <c r="J38" s="208"/>
      <c r="K38" s="208"/>
    </row>
    <row r="39" spans="1:11" ht="12.75" customHeight="1">
      <c r="A39" s="197"/>
      <c r="B39" s="197"/>
      <c r="C39" s="198" t="s">
        <v>354</v>
      </c>
      <c r="D39" s="199"/>
      <c r="E39" s="200"/>
      <c r="F39" s="200"/>
      <c r="G39" s="200"/>
      <c r="H39" s="200"/>
      <c r="I39" s="200"/>
      <c r="J39" s="200"/>
      <c r="K39" s="200"/>
    </row>
    <row r="40" spans="1:11" ht="9">
      <c r="A40" s="197"/>
      <c r="B40" s="197"/>
      <c r="C40" s="36"/>
      <c r="D40" s="36"/>
      <c r="E40" s="201"/>
      <c r="F40" s="201"/>
      <c r="G40" s="201"/>
      <c r="H40" s="201"/>
      <c r="I40" s="201"/>
      <c r="J40" s="201"/>
      <c r="K40" s="201"/>
    </row>
    <row r="41" spans="1:11" ht="12.75" customHeight="1">
      <c r="A41" s="189">
        <v>371</v>
      </c>
      <c r="B41" s="197"/>
      <c r="C41" s="73" t="s">
        <v>392</v>
      </c>
      <c r="D41" s="190"/>
      <c r="E41" s="75">
        <v>22</v>
      </c>
      <c r="F41" s="75">
        <v>2</v>
      </c>
      <c r="G41" s="75">
        <v>24</v>
      </c>
      <c r="H41" s="75">
        <v>18</v>
      </c>
      <c r="I41" s="20">
        <v>33.3</v>
      </c>
      <c r="J41" s="75">
        <v>196</v>
      </c>
      <c r="K41" s="75">
        <v>135528</v>
      </c>
    </row>
    <row r="42" spans="1:11" ht="12.75" customHeight="1">
      <c r="A42" s="189">
        <v>372</v>
      </c>
      <c r="B42" s="197"/>
      <c r="C42" s="73" t="s">
        <v>393</v>
      </c>
      <c r="D42" s="190"/>
      <c r="E42" s="75">
        <v>21</v>
      </c>
      <c r="F42" s="75">
        <v>4</v>
      </c>
      <c r="G42" s="75">
        <v>25</v>
      </c>
      <c r="H42" s="75">
        <v>31</v>
      </c>
      <c r="I42" s="20">
        <v>-19.4</v>
      </c>
      <c r="J42" s="75">
        <v>67</v>
      </c>
      <c r="K42" s="75">
        <v>5647</v>
      </c>
    </row>
    <row r="43" spans="1:11" ht="12.75" customHeight="1">
      <c r="A43" s="189">
        <v>373</v>
      </c>
      <c r="B43" s="197"/>
      <c r="C43" s="73" t="s">
        <v>394</v>
      </c>
      <c r="D43" s="190"/>
      <c r="E43" s="75">
        <v>13</v>
      </c>
      <c r="F43" s="75">
        <v>4</v>
      </c>
      <c r="G43" s="75">
        <v>17</v>
      </c>
      <c r="H43" s="75">
        <v>31</v>
      </c>
      <c r="I43" s="20">
        <v>-45.2</v>
      </c>
      <c r="J43" s="75">
        <v>49</v>
      </c>
      <c r="K43" s="75">
        <v>6117</v>
      </c>
    </row>
    <row r="44" spans="1:11" ht="12.75" customHeight="1">
      <c r="A44" s="189">
        <v>374</v>
      </c>
      <c r="B44" s="197"/>
      <c r="C44" s="73" t="s">
        <v>395</v>
      </c>
      <c r="D44" s="190"/>
      <c r="E44" s="75">
        <v>12</v>
      </c>
      <c r="F44" s="75">
        <v>5</v>
      </c>
      <c r="G44" s="75">
        <v>17</v>
      </c>
      <c r="H44" s="75">
        <v>17</v>
      </c>
      <c r="I44" s="20">
        <v>0</v>
      </c>
      <c r="J44" s="75">
        <v>101</v>
      </c>
      <c r="K44" s="75">
        <v>15681</v>
      </c>
    </row>
    <row r="45" spans="1:11" ht="12.75" customHeight="1">
      <c r="A45" s="189">
        <v>375</v>
      </c>
      <c r="B45" s="197"/>
      <c r="C45" s="73" t="s">
        <v>390</v>
      </c>
      <c r="D45" s="190"/>
      <c r="E45" s="75">
        <v>40</v>
      </c>
      <c r="F45" s="75">
        <v>7</v>
      </c>
      <c r="G45" s="75">
        <v>47</v>
      </c>
      <c r="H45" s="75">
        <v>37</v>
      </c>
      <c r="I45" s="20">
        <v>27</v>
      </c>
      <c r="J45" s="75">
        <v>148</v>
      </c>
      <c r="K45" s="75">
        <v>32769</v>
      </c>
    </row>
    <row r="46" spans="1:11" ht="12.75" customHeight="1">
      <c r="A46" s="189">
        <v>376</v>
      </c>
      <c r="B46" s="197"/>
      <c r="C46" s="73" t="s">
        <v>396</v>
      </c>
      <c r="D46" s="190"/>
      <c r="E46" s="75">
        <v>35</v>
      </c>
      <c r="F46" s="75">
        <v>8</v>
      </c>
      <c r="G46" s="75">
        <v>43</v>
      </c>
      <c r="H46" s="75">
        <v>34</v>
      </c>
      <c r="I46" s="20">
        <v>26.5</v>
      </c>
      <c r="J46" s="75">
        <v>249</v>
      </c>
      <c r="K46" s="75">
        <v>30894</v>
      </c>
    </row>
    <row r="47" spans="1:11" ht="12.75" customHeight="1">
      <c r="A47" s="189">
        <v>377</v>
      </c>
      <c r="B47" s="197"/>
      <c r="C47" s="73" t="s">
        <v>397</v>
      </c>
      <c r="D47" s="190"/>
      <c r="E47" s="75">
        <v>11</v>
      </c>
      <c r="F47" s="75">
        <v>3</v>
      </c>
      <c r="G47" s="75">
        <v>14</v>
      </c>
      <c r="H47" s="75">
        <v>16</v>
      </c>
      <c r="I47" s="20">
        <v>-12.5</v>
      </c>
      <c r="J47" s="75">
        <v>276</v>
      </c>
      <c r="K47" s="75">
        <v>12609</v>
      </c>
    </row>
    <row r="48" spans="1:11" ht="21" customHeight="1">
      <c r="A48" s="193"/>
      <c r="B48" s="193"/>
      <c r="C48" s="194" t="s">
        <v>88</v>
      </c>
      <c r="D48" s="195"/>
      <c r="E48" s="70">
        <v>154</v>
      </c>
      <c r="F48" s="70">
        <v>33</v>
      </c>
      <c r="G48" s="70">
        <v>187</v>
      </c>
      <c r="H48" s="70">
        <v>184</v>
      </c>
      <c r="I48" s="47">
        <v>1.6</v>
      </c>
      <c r="J48" s="70">
        <v>1086</v>
      </c>
      <c r="K48" s="70">
        <v>239245</v>
      </c>
    </row>
    <row r="49" spans="1:11" ht="21" customHeight="1">
      <c r="A49" s="67">
        <v>3</v>
      </c>
      <c r="B49" s="193"/>
      <c r="C49" s="68" t="s">
        <v>340</v>
      </c>
      <c r="D49" s="195"/>
      <c r="E49" s="70">
        <v>229</v>
      </c>
      <c r="F49" s="70">
        <v>66</v>
      </c>
      <c r="G49" s="70">
        <v>295</v>
      </c>
      <c r="H49" s="70">
        <v>252</v>
      </c>
      <c r="I49" s="47">
        <v>17.1</v>
      </c>
      <c r="J49" s="70">
        <v>1568</v>
      </c>
      <c r="K49" s="70">
        <v>293298</v>
      </c>
    </row>
    <row r="50" spans="1:11" s="39" customFormat="1" ht="9">
      <c r="A50" s="419"/>
      <c r="B50" s="419"/>
      <c r="C50" s="419"/>
      <c r="D50" s="419"/>
      <c r="E50" s="419"/>
      <c r="F50" s="419"/>
      <c r="G50" s="419"/>
      <c r="H50" s="419"/>
      <c r="I50" s="419"/>
      <c r="J50" s="419"/>
      <c r="K50" s="419"/>
    </row>
  </sheetData>
  <sheetProtection/>
  <mergeCells count="15">
    <mergeCell ref="H4:H8"/>
    <mergeCell ref="I4:I8"/>
    <mergeCell ref="J4:J8"/>
    <mergeCell ref="K4:K8"/>
    <mergeCell ref="E5:E8"/>
    <mergeCell ref="F5:F8"/>
    <mergeCell ref="E9:H9"/>
    <mergeCell ref="A10:K10"/>
    <mergeCell ref="A31:K31"/>
    <mergeCell ref="A50:K50"/>
    <mergeCell ref="A2:K2"/>
    <mergeCell ref="A4:B9"/>
    <mergeCell ref="C4:D9"/>
    <mergeCell ref="E4:F4"/>
    <mergeCell ref="G4:G8"/>
  </mergeCells>
  <printOptions/>
  <pageMargins left="0.5905511811023623" right="0.3937007874015748" top="0.5905511811023623" bottom="0.7874015748031497" header="0.31496062992125984" footer="0.5118110236220472"/>
  <pageSetup fitToHeight="1" fitToWidth="1" horizontalDpi="300" verticalDpi="300" orientation="portrait" r:id="rId1"/>
  <headerFooter scaleWithDoc="0">
    <oddHeader>&amp;L22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3"/>
  <sheetViews>
    <sheetView zoomScalePageLayoutView="0" workbookViewId="0" topLeftCell="A1">
      <selection activeCell="C42" sqref="C42"/>
    </sheetView>
  </sheetViews>
  <sheetFormatPr defaultColWidth="11.421875" defaultRowHeight="12.75"/>
  <cols>
    <col min="1" max="1" width="4.28125" style="60" customWidth="1"/>
    <col min="2" max="2" width="0.71875" style="60" customWidth="1"/>
    <col min="3" max="3" width="23.7109375" style="60" customWidth="1"/>
    <col min="4" max="4" width="0.71875" style="60" customWidth="1"/>
    <col min="5" max="11" width="9.7109375" style="60" customWidth="1"/>
    <col min="12" max="16384" width="11.421875" style="27" customWidth="1"/>
  </cols>
  <sheetData>
    <row r="1" spans="1:11" s="25" customFormat="1" ht="9" customHeigh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2" s="25" customFormat="1" ht="12.75" customHeight="1">
      <c r="A2" s="420" t="s">
        <v>449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10"/>
    </row>
    <row r="3" spans="1:12" s="25" customFormat="1" ht="12.75" customHeight="1">
      <c r="A3" s="26"/>
      <c r="B3" s="26"/>
      <c r="C3" s="26"/>
      <c r="D3" s="26"/>
      <c r="E3" s="61"/>
      <c r="F3" s="61"/>
      <c r="G3" s="61"/>
      <c r="H3" s="61"/>
      <c r="I3" s="61"/>
      <c r="J3" s="61"/>
      <c r="K3" s="26"/>
      <c r="L3" s="210"/>
    </row>
    <row r="4" spans="1:12" ht="15.75" customHeight="1">
      <c r="A4" s="309" t="s">
        <v>335</v>
      </c>
      <c r="B4" s="310"/>
      <c r="C4" s="314" t="s">
        <v>336</v>
      </c>
      <c r="D4" s="315"/>
      <c r="E4" s="318" t="s">
        <v>6</v>
      </c>
      <c r="F4" s="319"/>
      <c r="G4" s="300" t="s">
        <v>58</v>
      </c>
      <c r="H4" s="300" t="s">
        <v>59</v>
      </c>
      <c r="I4" s="300" t="s">
        <v>26</v>
      </c>
      <c r="J4" s="300" t="s">
        <v>60</v>
      </c>
      <c r="K4" s="300" t="s">
        <v>61</v>
      </c>
      <c r="L4" s="205"/>
    </row>
    <row r="5" spans="1:12" ht="12.75" customHeight="1">
      <c r="A5" s="306"/>
      <c r="B5" s="311"/>
      <c r="C5" s="302"/>
      <c r="D5" s="303"/>
      <c r="E5" s="298" t="s">
        <v>62</v>
      </c>
      <c r="F5" s="300" t="s">
        <v>63</v>
      </c>
      <c r="G5" s="301"/>
      <c r="H5" s="301"/>
      <c r="I5" s="301"/>
      <c r="J5" s="301"/>
      <c r="K5" s="301"/>
      <c r="L5" s="205"/>
    </row>
    <row r="6" spans="1:12" ht="12.75" customHeight="1">
      <c r="A6" s="306"/>
      <c r="B6" s="311"/>
      <c r="C6" s="302"/>
      <c r="D6" s="303"/>
      <c r="E6" s="299"/>
      <c r="F6" s="301"/>
      <c r="G6" s="301"/>
      <c r="H6" s="301"/>
      <c r="I6" s="301"/>
      <c r="J6" s="301"/>
      <c r="K6" s="301"/>
      <c r="L6" s="205"/>
    </row>
    <row r="7" spans="1:12" ht="12.75" customHeight="1">
      <c r="A7" s="306"/>
      <c r="B7" s="311"/>
      <c r="C7" s="302"/>
      <c r="D7" s="418"/>
      <c r="E7" s="299"/>
      <c r="F7" s="301"/>
      <c r="G7" s="301"/>
      <c r="H7" s="301" t="s">
        <v>66</v>
      </c>
      <c r="I7" s="301" t="s">
        <v>67</v>
      </c>
      <c r="J7" s="301" t="s">
        <v>68</v>
      </c>
      <c r="K7" s="301" t="s">
        <v>69</v>
      </c>
      <c r="L7" s="205"/>
    </row>
    <row r="8" spans="1:12" ht="12.75" customHeight="1">
      <c r="A8" s="306"/>
      <c r="B8" s="311"/>
      <c r="C8" s="302"/>
      <c r="D8" s="418"/>
      <c r="E8" s="299"/>
      <c r="F8" s="301"/>
      <c r="G8" s="301"/>
      <c r="H8" s="301"/>
      <c r="I8" s="301"/>
      <c r="J8" s="301"/>
      <c r="K8" s="301"/>
      <c r="L8" s="205"/>
    </row>
    <row r="9" spans="1:12" ht="12.75" customHeight="1">
      <c r="A9" s="312"/>
      <c r="B9" s="313"/>
      <c r="C9" s="291"/>
      <c r="D9" s="292"/>
      <c r="E9" s="295" t="s">
        <v>13</v>
      </c>
      <c r="F9" s="296"/>
      <c r="G9" s="296"/>
      <c r="H9" s="297"/>
      <c r="I9" s="65" t="s">
        <v>27</v>
      </c>
      <c r="J9" s="65" t="s">
        <v>13</v>
      </c>
      <c r="K9" s="64" t="s">
        <v>14</v>
      </c>
      <c r="L9" s="205"/>
    </row>
    <row r="10" spans="1:12" ht="30" customHeight="1">
      <c r="A10" s="279" t="s">
        <v>398</v>
      </c>
      <c r="B10" s="279"/>
      <c r="C10" s="279"/>
      <c r="D10" s="279"/>
      <c r="E10" s="279"/>
      <c r="F10" s="279"/>
      <c r="G10" s="279"/>
      <c r="H10" s="279"/>
      <c r="I10" s="279"/>
      <c r="J10" s="279"/>
      <c r="K10" s="279"/>
      <c r="L10" s="205"/>
    </row>
    <row r="11" spans="1:11" s="39" customFormat="1" ht="12.75" customHeight="1">
      <c r="A11" s="197"/>
      <c r="B11" s="197"/>
      <c r="C11" s="44" t="s">
        <v>350</v>
      </c>
      <c r="D11" s="199"/>
      <c r="E11" s="206"/>
      <c r="F11" s="207"/>
      <c r="G11" s="199"/>
      <c r="H11" s="199"/>
      <c r="I11" s="199"/>
      <c r="J11" s="199"/>
      <c r="K11" s="199"/>
    </row>
    <row r="12" spans="1:11" s="39" customFormat="1" ht="9" customHeight="1">
      <c r="A12" s="197"/>
      <c r="B12" s="197"/>
      <c r="C12" s="199"/>
      <c r="D12" s="199"/>
      <c r="E12" s="199"/>
      <c r="F12" s="207"/>
      <c r="G12" s="199"/>
      <c r="H12" s="199"/>
      <c r="I12" s="199"/>
      <c r="J12" s="199"/>
      <c r="K12" s="199"/>
    </row>
    <row r="13" spans="1:11" ht="12.75" customHeight="1">
      <c r="A13" s="189">
        <v>461</v>
      </c>
      <c r="B13" s="197"/>
      <c r="C13" s="73" t="s">
        <v>399</v>
      </c>
      <c r="D13" s="190"/>
      <c r="E13" s="75">
        <v>12</v>
      </c>
      <c r="F13" s="75">
        <v>5</v>
      </c>
      <c r="G13" s="75">
        <v>17</v>
      </c>
      <c r="H13" s="75">
        <v>25</v>
      </c>
      <c r="I13" s="20">
        <v>-32</v>
      </c>
      <c r="J13" s="75">
        <v>209</v>
      </c>
      <c r="K13" s="75">
        <v>35053</v>
      </c>
    </row>
    <row r="14" spans="1:11" ht="12.75" customHeight="1">
      <c r="A14" s="189">
        <v>462</v>
      </c>
      <c r="B14" s="197"/>
      <c r="C14" s="73" t="s">
        <v>400</v>
      </c>
      <c r="D14" s="190"/>
      <c r="E14" s="75">
        <v>10</v>
      </c>
      <c r="F14" s="75">
        <v>9</v>
      </c>
      <c r="G14" s="75">
        <v>19</v>
      </c>
      <c r="H14" s="75">
        <v>29</v>
      </c>
      <c r="I14" s="20">
        <v>-34.5</v>
      </c>
      <c r="J14" s="75">
        <v>210</v>
      </c>
      <c r="K14" s="75">
        <v>7114</v>
      </c>
    </row>
    <row r="15" spans="1:11" ht="12.75" customHeight="1">
      <c r="A15" s="189">
        <v>463</v>
      </c>
      <c r="B15" s="197"/>
      <c r="C15" s="73" t="s">
        <v>401</v>
      </c>
      <c r="D15" s="190"/>
      <c r="E15" s="75">
        <v>5</v>
      </c>
      <c r="F15" s="75">
        <v>2</v>
      </c>
      <c r="G15" s="75">
        <v>7</v>
      </c>
      <c r="H15" s="75">
        <v>17</v>
      </c>
      <c r="I15" s="20">
        <v>-58.8</v>
      </c>
      <c r="J15" s="75">
        <v>67</v>
      </c>
      <c r="K15" s="75">
        <v>59830</v>
      </c>
    </row>
    <row r="16" spans="1:11" ht="12.75" customHeight="1">
      <c r="A16" s="189">
        <v>464</v>
      </c>
      <c r="B16" s="197"/>
      <c r="C16" s="73" t="s">
        <v>402</v>
      </c>
      <c r="D16" s="190"/>
      <c r="E16" s="75">
        <v>16</v>
      </c>
      <c r="F16" s="75">
        <v>4</v>
      </c>
      <c r="G16" s="75">
        <v>20</v>
      </c>
      <c r="H16" s="75">
        <v>14</v>
      </c>
      <c r="I16" s="20">
        <v>42.9</v>
      </c>
      <c r="J16" s="75">
        <v>58</v>
      </c>
      <c r="K16" s="75">
        <v>7387</v>
      </c>
    </row>
    <row r="17" spans="1:11" ht="21" customHeight="1">
      <c r="A17" s="192"/>
      <c r="B17" s="193"/>
      <c r="C17" s="194" t="s">
        <v>88</v>
      </c>
      <c r="D17" s="195"/>
      <c r="E17" s="70">
        <v>43</v>
      </c>
      <c r="F17" s="70">
        <v>20</v>
      </c>
      <c r="G17" s="70">
        <v>63</v>
      </c>
      <c r="H17" s="70">
        <v>85</v>
      </c>
      <c r="I17" s="47">
        <v>-25.9</v>
      </c>
      <c r="J17" s="70">
        <v>544</v>
      </c>
      <c r="K17" s="70">
        <v>109384</v>
      </c>
    </row>
    <row r="18" spans="1:11" ht="9">
      <c r="A18" s="193"/>
      <c r="B18" s="193"/>
      <c r="C18" s="36"/>
      <c r="D18" s="36"/>
      <c r="E18" s="208"/>
      <c r="F18" s="208"/>
      <c r="G18" s="208"/>
      <c r="H18" s="208"/>
      <c r="I18" s="208"/>
      <c r="J18" s="208"/>
      <c r="K18" s="208"/>
    </row>
    <row r="19" spans="1:11" ht="12.75" customHeight="1">
      <c r="A19" s="197"/>
      <c r="B19" s="197"/>
      <c r="C19" s="198" t="s">
        <v>354</v>
      </c>
      <c r="D19" s="199"/>
      <c r="E19" s="200"/>
      <c r="F19" s="200"/>
      <c r="G19" s="200"/>
      <c r="H19" s="200"/>
      <c r="I19" s="200"/>
      <c r="J19" s="200"/>
      <c r="K19" s="200"/>
    </row>
    <row r="20" spans="1:11" ht="9">
      <c r="A20" s="197"/>
      <c r="B20" s="197"/>
      <c r="C20" s="36"/>
      <c r="D20" s="36"/>
      <c r="E20" s="201"/>
      <c r="F20" s="201"/>
      <c r="G20" s="201"/>
      <c r="H20" s="201"/>
      <c r="I20" s="201"/>
      <c r="J20" s="201"/>
      <c r="K20" s="201"/>
    </row>
    <row r="21" spans="1:11" ht="12.75" customHeight="1">
      <c r="A21" s="189">
        <v>471</v>
      </c>
      <c r="B21" s="211"/>
      <c r="C21" s="73" t="s">
        <v>399</v>
      </c>
      <c r="D21" s="190"/>
      <c r="E21" s="75">
        <v>22</v>
      </c>
      <c r="F21" s="75">
        <v>6</v>
      </c>
      <c r="G21" s="75">
        <v>28</v>
      </c>
      <c r="H21" s="75">
        <v>31</v>
      </c>
      <c r="I21" s="20">
        <v>-9.7</v>
      </c>
      <c r="J21" s="75">
        <v>166</v>
      </c>
      <c r="K21" s="75">
        <v>43667</v>
      </c>
    </row>
    <row r="22" spans="1:11" ht="12.75" customHeight="1">
      <c r="A22" s="189">
        <v>472</v>
      </c>
      <c r="B22" s="211"/>
      <c r="C22" s="73" t="s">
        <v>400</v>
      </c>
      <c r="D22" s="190"/>
      <c r="E22" s="75">
        <v>11</v>
      </c>
      <c r="F22" s="75">
        <v>9</v>
      </c>
      <c r="G22" s="75">
        <v>20</v>
      </c>
      <c r="H22" s="75">
        <v>25</v>
      </c>
      <c r="I22" s="20">
        <v>-20</v>
      </c>
      <c r="J22" s="75">
        <v>158</v>
      </c>
      <c r="K22" s="75">
        <v>22486</v>
      </c>
    </row>
    <row r="23" spans="1:11" ht="12.75" customHeight="1">
      <c r="A23" s="189">
        <v>473</v>
      </c>
      <c r="B23" s="211"/>
      <c r="C23" s="73" t="s">
        <v>401</v>
      </c>
      <c r="D23" s="190"/>
      <c r="E23" s="75">
        <v>10</v>
      </c>
      <c r="F23" s="75">
        <v>7</v>
      </c>
      <c r="G23" s="75">
        <v>17</v>
      </c>
      <c r="H23" s="75">
        <v>19</v>
      </c>
      <c r="I23" s="20">
        <v>-10.5</v>
      </c>
      <c r="J23" s="75">
        <v>69</v>
      </c>
      <c r="K23" s="75">
        <v>22254</v>
      </c>
    </row>
    <row r="24" spans="1:11" ht="12.75" customHeight="1">
      <c r="A24" s="189">
        <v>474</v>
      </c>
      <c r="B24" s="211"/>
      <c r="C24" s="73" t="s">
        <v>403</v>
      </c>
      <c r="D24" s="190"/>
      <c r="E24" s="75">
        <v>8</v>
      </c>
      <c r="F24" s="75">
        <v>8</v>
      </c>
      <c r="G24" s="75">
        <v>16</v>
      </c>
      <c r="H24" s="75">
        <v>11</v>
      </c>
      <c r="I24" s="20">
        <v>45.5</v>
      </c>
      <c r="J24" s="75">
        <v>99</v>
      </c>
      <c r="K24" s="75">
        <v>7112</v>
      </c>
    </row>
    <row r="25" spans="1:11" ht="12.75" customHeight="1">
      <c r="A25" s="189">
        <v>475</v>
      </c>
      <c r="B25" s="211"/>
      <c r="C25" s="73" t="s">
        <v>404</v>
      </c>
      <c r="D25" s="190"/>
      <c r="E25" s="75">
        <v>23</v>
      </c>
      <c r="F25" s="75">
        <v>3</v>
      </c>
      <c r="G25" s="75">
        <v>26</v>
      </c>
      <c r="H25" s="75">
        <v>28</v>
      </c>
      <c r="I25" s="20">
        <v>-7.1</v>
      </c>
      <c r="J25" s="75">
        <v>165</v>
      </c>
      <c r="K25" s="75">
        <v>6098</v>
      </c>
    </row>
    <row r="26" spans="1:11" ht="12.75" customHeight="1">
      <c r="A26" s="189">
        <v>476</v>
      </c>
      <c r="B26" s="211"/>
      <c r="C26" s="73" t="s">
        <v>405</v>
      </c>
      <c r="D26" s="190"/>
      <c r="E26" s="75">
        <v>10</v>
      </c>
      <c r="F26" s="75">
        <v>3</v>
      </c>
      <c r="G26" s="75">
        <v>13</v>
      </c>
      <c r="H26" s="75">
        <v>12</v>
      </c>
      <c r="I26" s="20">
        <v>8.3</v>
      </c>
      <c r="J26" s="75">
        <v>887</v>
      </c>
      <c r="K26" s="75">
        <v>153090</v>
      </c>
    </row>
    <row r="27" spans="1:11" ht="12.75" customHeight="1">
      <c r="A27" s="189">
        <v>477</v>
      </c>
      <c r="B27" s="211"/>
      <c r="C27" s="73" t="s">
        <v>406</v>
      </c>
      <c r="D27" s="190"/>
      <c r="E27" s="75">
        <v>18</v>
      </c>
      <c r="F27" s="75">
        <v>4</v>
      </c>
      <c r="G27" s="75">
        <v>22</v>
      </c>
      <c r="H27" s="75">
        <v>20</v>
      </c>
      <c r="I27" s="20">
        <v>10</v>
      </c>
      <c r="J27" s="75">
        <v>234</v>
      </c>
      <c r="K27" s="75">
        <v>15686</v>
      </c>
    </row>
    <row r="28" spans="1:11" ht="12.75" customHeight="1">
      <c r="A28" s="189">
        <v>478</v>
      </c>
      <c r="B28" s="211"/>
      <c r="C28" s="73" t="s">
        <v>407</v>
      </c>
      <c r="D28" s="190"/>
      <c r="E28" s="75">
        <v>7</v>
      </c>
      <c r="F28" s="75">
        <v>1</v>
      </c>
      <c r="G28" s="75">
        <v>8</v>
      </c>
      <c r="H28" s="75">
        <v>24</v>
      </c>
      <c r="I28" s="20">
        <v>-66.7</v>
      </c>
      <c r="J28" s="75">
        <v>200</v>
      </c>
      <c r="K28" s="75">
        <v>10490</v>
      </c>
    </row>
    <row r="29" spans="1:11" ht="12.75" customHeight="1">
      <c r="A29" s="189">
        <v>479</v>
      </c>
      <c r="B29" s="211"/>
      <c r="C29" s="73" t="s">
        <v>408</v>
      </c>
      <c r="D29" s="190"/>
      <c r="E29" s="75">
        <v>16</v>
      </c>
      <c r="F29" s="75">
        <v>2</v>
      </c>
      <c r="G29" s="75">
        <v>18</v>
      </c>
      <c r="H29" s="75">
        <v>18</v>
      </c>
      <c r="I29" s="20">
        <v>0</v>
      </c>
      <c r="J29" s="75">
        <v>936</v>
      </c>
      <c r="K29" s="75">
        <v>106561</v>
      </c>
    </row>
    <row r="30" spans="1:11" ht="21" customHeight="1">
      <c r="A30" s="193"/>
      <c r="B30" s="193"/>
      <c r="C30" s="194" t="s">
        <v>88</v>
      </c>
      <c r="D30" s="195"/>
      <c r="E30" s="70">
        <v>125</v>
      </c>
      <c r="F30" s="70">
        <v>43</v>
      </c>
      <c r="G30" s="70">
        <v>168</v>
      </c>
      <c r="H30" s="70">
        <v>188</v>
      </c>
      <c r="I30" s="47">
        <v>-10.6</v>
      </c>
      <c r="J30" s="70">
        <v>2914</v>
      </c>
      <c r="K30" s="70">
        <v>387444</v>
      </c>
    </row>
    <row r="31" spans="1:11" ht="21" customHeight="1">
      <c r="A31" s="67">
        <v>4</v>
      </c>
      <c r="B31" s="212"/>
      <c r="C31" s="68" t="s">
        <v>409</v>
      </c>
      <c r="D31" s="195"/>
      <c r="E31" s="70">
        <v>168</v>
      </c>
      <c r="F31" s="70">
        <v>63</v>
      </c>
      <c r="G31" s="70">
        <v>231</v>
      </c>
      <c r="H31" s="70">
        <v>273</v>
      </c>
      <c r="I31" s="47">
        <v>-15.4</v>
      </c>
      <c r="J31" s="70">
        <v>3458</v>
      </c>
      <c r="K31" s="70">
        <v>496828</v>
      </c>
    </row>
    <row r="32" spans="1:11" ht="30" customHeight="1">
      <c r="A32" s="279" t="s">
        <v>410</v>
      </c>
      <c r="B32" s="279"/>
      <c r="C32" s="279"/>
      <c r="D32" s="279"/>
      <c r="E32" s="279"/>
      <c r="F32" s="279"/>
      <c r="G32" s="279"/>
      <c r="H32" s="279"/>
      <c r="I32" s="279"/>
      <c r="J32" s="279"/>
      <c r="K32" s="279"/>
    </row>
    <row r="33" spans="1:11" s="39" customFormat="1" ht="12.75" customHeight="1">
      <c r="A33" s="197"/>
      <c r="B33" s="197"/>
      <c r="C33" s="198" t="s">
        <v>350</v>
      </c>
      <c r="D33" s="199"/>
      <c r="E33" s="206"/>
      <c r="F33" s="207"/>
      <c r="G33" s="199"/>
      <c r="H33" s="199"/>
      <c r="I33" s="199"/>
      <c r="J33" s="199"/>
      <c r="K33" s="199"/>
    </row>
    <row r="34" spans="1:11" ht="9">
      <c r="A34" s="197"/>
      <c r="B34" s="197"/>
      <c r="C34" s="36"/>
      <c r="D34" s="36"/>
      <c r="E34" s="209"/>
      <c r="F34" s="209"/>
      <c r="G34" s="36"/>
      <c r="H34" s="36"/>
      <c r="I34" s="36"/>
      <c r="J34" s="36"/>
      <c r="K34" s="36"/>
    </row>
    <row r="35" spans="1:11" s="39" customFormat="1" ht="12.75" customHeight="1">
      <c r="A35" s="189">
        <v>561</v>
      </c>
      <c r="B35" s="211"/>
      <c r="C35" s="73" t="s">
        <v>411</v>
      </c>
      <c r="D35" s="190"/>
      <c r="E35" s="75">
        <v>10</v>
      </c>
      <c r="F35" s="75">
        <v>1</v>
      </c>
      <c r="G35" s="75">
        <v>11</v>
      </c>
      <c r="H35" s="75">
        <v>12</v>
      </c>
      <c r="I35" s="20">
        <v>-8.3</v>
      </c>
      <c r="J35" s="75">
        <v>261</v>
      </c>
      <c r="K35" s="75">
        <v>16776</v>
      </c>
    </row>
    <row r="36" spans="1:11" s="39" customFormat="1" ht="12.75" customHeight="1">
      <c r="A36" s="189">
        <v>562</v>
      </c>
      <c r="B36" s="211"/>
      <c r="C36" s="73" t="s">
        <v>412</v>
      </c>
      <c r="D36" s="190"/>
      <c r="E36" s="75">
        <v>13</v>
      </c>
      <c r="F36" s="75">
        <v>1</v>
      </c>
      <c r="G36" s="75">
        <v>14</v>
      </c>
      <c r="H36" s="75">
        <v>21</v>
      </c>
      <c r="I36" s="20">
        <v>-33.3</v>
      </c>
      <c r="J36" s="75">
        <v>38</v>
      </c>
      <c r="K36" s="75">
        <v>6632</v>
      </c>
    </row>
    <row r="37" spans="1:11" s="39" customFormat="1" ht="12.75" customHeight="1">
      <c r="A37" s="189">
        <v>563</v>
      </c>
      <c r="B37" s="211"/>
      <c r="C37" s="73" t="s">
        <v>413</v>
      </c>
      <c r="D37" s="190"/>
      <c r="E37" s="75">
        <v>22</v>
      </c>
      <c r="F37" s="75">
        <v>4</v>
      </c>
      <c r="G37" s="75">
        <v>26</v>
      </c>
      <c r="H37" s="75">
        <v>46</v>
      </c>
      <c r="I37" s="20">
        <v>-43.5</v>
      </c>
      <c r="J37" s="75">
        <v>147</v>
      </c>
      <c r="K37" s="75">
        <v>10199</v>
      </c>
    </row>
    <row r="38" spans="1:11" ht="12.75" customHeight="1">
      <c r="A38" s="189">
        <v>564</v>
      </c>
      <c r="B38" s="211"/>
      <c r="C38" s="73" t="s">
        <v>414</v>
      </c>
      <c r="D38" s="190"/>
      <c r="E38" s="75">
        <v>162</v>
      </c>
      <c r="F38" s="75">
        <v>35</v>
      </c>
      <c r="G38" s="75">
        <v>197</v>
      </c>
      <c r="H38" s="75">
        <v>210</v>
      </c>
      <c r="I38" s="20">
        <v>-6.2</v>
      </c>
      <c r="J38" s="75">
        <v>2202</v>
      </c>
      <c r="K38" s="75">
        <v>500189</v>
      </c>
    </row>
    <row r="39" spans="1:11" ht="12.75" customHeight="1">
      <c r="A39" s="189">
        <v>565</v>
      </c>
      <c r="B39" s="211"/>
      <c r="C39" s="73" t="s">
        <v>415</v>
      </c>
      <c r="D39" s="190"/>
      <c r="E39" s="75">
        <v>11</v>
      </c>
      <c r="F39" s="75">
        <v>4</v>
      </c>
      <c r="G39" s="75">
        <v>15</v>
      </c>
      <c r="H39" s="75">
        <v>11</v>
      </c>
      <c r="I39" s="20">
        <v>36.4</v>
      </c>
      <c r="J39" s="75">
        <v>93</v>
      </c>
      <c r="K39" s="75">
        <v>8279</v>
      </c>
    </row>
    <row r="40" spans="1:11" ht="21" customHeight="1">
      <c r="A40" s="193"/>
      <c r="B40" s="193"/>
      <c r="C40" s="194" t="s">
        <v>88</v>
      </c>
      <c r="D40" s="195"/>
      <c r="E40" s="70">
        <v>218</v>
      </c>
      <c r="F40" s="70">
        <v>45</v>
      </c>
      <c r="G40" s="70">
        <v>263</v>
      </c>
      <c r="H40" s="70">
        <v>300</v>
      </c>
      <c r="I40" s="47">
        <v>-12.3</v>
      </c>
      <c r="J40" s="70">
        <v>2741</v>
      </c>
      <c r="K40" s="70">
        <v>542076</v>
      </c>
    </row>
    <row r="41" spans="1:11" ht="9">
      <c r="A41" s="193"/>
      <c r="B41" s="193"/>
      <c r="C41" s="36"/>
      <c r="D41" s="36"/>
      <c r="E41" s="208"/>
      <c r="F41" s="208"/>
      <c r="G41" s="208"/>
      <c r="H41" s="208"/>
      <c r="I41" s="208"/>
      <c r="J41" s="208"/>
      <c r="K41" s="208"/>
    </row>
    <row r="42" spans="1:11" ht="12.75" customHeight="1">
      <c r="A42" s="197"/>
      <c r="B42" s="197"/>
      <c r="C42" s="44" t="s">
        <v>354</v>
      </c>
      <c r="D42" s="199"/>
      <c r="E42" s="200"/>
      <c r="F42" s="200"/>
      <c r="G42" s="200"/>
      <c r="H42" s="200"/>
      <c r="I42" s="200"/>
      <c r="J42" s="200"/>
      <c r="K42" s="200"/>
    </row>
    <row r="43" spans="1:11" ht="9">
      <c r="A43" s="197"/>
      <c r="B43" s="197"/>
      <c r="C43" s="36"/>
      <c r="D43" s="36"/>
      <c r="E43" s="201"/>
      <c r="F43" s="201"/>
      <c r="G43" s="201"/>
      <c r="H43" s="201"/>
      <c r="I43" s="201"/>
      <c r="J43" s="201"/>
      <c r="K43" s="201"/>
    </row>
    <row r="44" spans="1:11" ht="12.75" customHeight="1">
      <c r="A44" s="189">
        <v>571</v>
      </c>
      <c r="B44" s="211"/>
      <c r="C44" s="73" t="s">
        <v>416</v>
      </c>
      <c r="D44" s="190"/>
      <c r="E44" s="75">
        <v>13</v>
      </c>
      <c r="F44" s="75">
        <v>6</v>
      </c>
      <c r="G44" s="75">
        <v>19</v>
      </c>
      <c r="H44" s="75">
        <v>31</v>
      </c>
      <c r="I44" s="20">
        <v>-38.7</v>
      </c>
      <c r="J44" s="75">
        <v>34</v>
      </c>
      <c r="K44" s="75">
        <v>5931</v>
      </c>
    </row>
    <row r="45" spans="1:11" ht="12.75" customHeight="1">
      <c r="A45" s="189">
        <v>572</v>
      </c>
      <c r="B45" s="211"/>
      <c r="C45" s="73" t="s">
        <v>417</v>
      </c>
      <c r="D45" s="190"/>
      <c r="E45" s="75">
        <v>12</v>
      </c>
      <c r="F45" s="75">
        <v>5</v>
      </c>
      <c r="G45" s="75">
        <v>17</v>
      </c>
      <c r="H45" s="75">
        <v>28</v>
      </c>
      <c r="I45" s="20">
        <v>-39.3</v>
      </c>
      <c r="J45" s="75">
        <v>23</v>
      </c>
      <c r="K45" s="75">
        <v>3219</v>
      </c>
    </row>
    <row r="46" spans="1:11" ht="12.75" customHeight="1">
      <c r="A46" s="189">
        <v>573</v>
      </c>
      <c r="B46" s="211"/>
      <c r="C46" s="73" t="s">
        <v>413</v>
      </c>
      <c r="D46" s="190"/>
      <c r="E46" s="75">
        <v>19</v>
      </c>
      <c r="F46" s="75">
        <v>2</v>
      </c>
      <c r="G46" s="75">
        <v>21</v>
      </c>
      <c r="H46" s="75">
        <v>30</v>
      </c>
      <c r="I46" s="20">
        <v>-30</v>
      </c>
      <c r="J46" s="75">
        <v>78</v>
      </c>
      <c r="K46" s="75">
        <v>8821</v>
      </c>
    </row>
    <row r="47" spans="1:11" ht="12.75" customHeight="1">
      <c r="A47" s="189">
        <v>574</v>
      </c>
      <c r="B47" s="211"/>
      <c r="C47" s="73" t="s">
        <v>418</v>
      </c>
      <c r="D47" s="190"/>
      <c r="E47" s="75">
        <v>37</v>
      </c>
      <c r="F47" s="75">
        <v>5</v>
      </c>
      <c r="G47" s="75">
        <v>42</v>
      </c>
      <c r="H47" s="75">
        <v>53</v>
      </c>
      <c r="I47" s="20">
        <v>-20.8</v>
      </c>
      <c r="J47" s="75">
        <v>598</v>
      </c>
      <c r="K47" s="75">
        <v>44845</v>
      </c>
    </row>
    <row r="48" spans="1:11" ht="12.75" customHeight="1">
      <c r="A48" s="189">
        <v>575</v>
      </c>
      <c r="B48" s="211"/>
      <c r="C48" s="73" t="s">
        <v>419</v>
      </c>
      <c r="D48" s="190"/>
      <c r="E48" s="75">
        <v>10</v>
      </c>
      <c r="F48" s="75">
        <v>4</v>
      </c>
      <c r="G48" s="75">
        <v>14</v>
      </c>
      <c r="H48" s="75">
        <v>25</v>
      </c>
      <c r="I48" s="20">
        <v>-44</v>
      </c>
      <c r="J48" s="75">
        <v>219</v>
      </c>
      <c r="K48" s="75">
        <v>20455</v>
      </c>
    </row>
    <row r="49" spans="1:11" ht="12.75" customHeight="1">
      <c r="A49" s="189">
        <v>576</v>
      </c>
      <c r="B49" s="211"/>
      <c r="C49" s="73" t="s">
        <v>420</v>
      </c>
      <c r="D49" s="190"/>
      <c r="E49" s="75">
        <v>20</v>
      </c>
      <c r="F49" s="75">
        <v>3</v>
      </c>
      <c r="G49" s="75">
        <v>23</v>
      </c>
      <c r="H49" s="75">
        <v>34</v>
      </c>
      <c r="I49" s="20">
        <v>-32.4</v>
      </c>
      <c r="J49" s="75">
        <v>73</v>
      </c>
      <c r="K49" s="75">
        <v>4461</v>
      </c>
    </row>
    <row r="50" spans="1:11" ht="12.75" customHeight="1">
      <c r="A50" s="189">
        <v>577</v>
      </c>
      <c r="B50" s="211"/>
      <c r="C50" s="73" t="s">
        <v>421</v>
      </c>
      <c r="D50" s="190"/>
      <c r="E50" s="75">
        <v>15</v>
      </c>
      <c r="F50" s="75">
        <v>1</v>
      </c>
      <c r="G50" s="75">
        <v>16</v>
      </c>
      <c r="H50" s="75">
        <v>17</v>
      </c>
      <c r="I50" s="20">
        <v>-5.9</v>
      </c>
      <c r="J50" s="75">
        <v>18</v>
      </c>
      <c r="K50" s="75">
        <v>2481</v>
      </c>
    </row>
    <row r="51" spans="1:11" ht="21" customHeight="1">
      <c r="A51" s="212"/>
      <c r="B51" s="212"/>
      <c r="C51" s="194" t="s">
        <v>88</v>
      </c>
      <c r="D51" s="195"/>
      <c r="E51" s="70">
        <v>126</v>
      </c>
      <c r="F51" s="70">
        <v>26</v>
      </c>
      <c r="G51" s="70">
        <v>152</v>
      </c>
      <c r="H51" s="70">
        <v>218</v>
      </c>
      <c r="I51" s="47">
        <v>-30.3</v>
      </c>
      <c r="J51" s="70">
        <v>1043</v>
      </c>
      <c r="K51" s="70">
        <v>90213</v>
      </c>
    </row>
    <row r="52" spans="1:11" ht="21" customHeight="1">
      <c r="A52" s="67">
        <v>5</v>
      </c>
      <c r="B52" s="212"/>
      <c r="C52" s="68" t="s">
        <v>342</v>
      </c>
      <c r="D52" s="195"/>
      <c r="E52" s="70">
        <v>344</v>
      </c>
      <c r="F52" s="70">
        <v>71</v>
      </c>
      <c r="G52" s="70">
        <v>415</v>
      </c>
      <c r="H52" s="70">
        <v>518</v>
      </c>
      <c r="I52" s="47">
        <v>-19.9</v>
      </c>
      <c r="J52" s="70">
        <v>3784</v>
      </c>
      <c r="K52" s="70">
        <v>632289</v>
      </c>
    </row>
    <row r="53" spans="1:11" s="39" customFormat="1" ht="9">
      <c r="A53" s="419"/>
      <c r="B53" s="419"/>
      <c r="C53" s="419"/>
      <c r="D53" s="419"/>
      <c r="E53" s="419"/>
      <c r="F53" s="419"/>
      <c r="G53" s="419"/>
      <c r="H53" s="419"/>
      <c r="I53" s="419"/>
      <c r="J53" s="419"/>
      <c r="K53" s="419"/>
    </row>
  </sheetData>
  <sheetProtection/>
  <mergeCells count="15">
    <mergeCell ref="H4:H8"/>
    <mergeCell ref="I4:I8"/>
    <mergeCell ref="J4:J8"/>
    <mergeCell ref="K4:K8"/>
    <mergeCell ref="E5:E8"/>
    <mergeCell ref="F5:F8"/>
    <mergeCell ref="E9:H9"/>
    <mergeCell ref="A10:K10"/>
    <mergeCell ref="A32:K32"/>
    <mergeCell ref="A53:K53"/>
    <mergeCell ref="A2:K2"/>
    <mergeCell ref="A4:B9"/>
    <mergeCell ref="C4:D9"/>
    <mergeCell ref="E4:F4"/>
    <mergeCell ref="G4:G8"/>
  </mergeCells>
  <printOptions/>
  <pageMargins left="0.5905511811023623" right="0.31496062992125984" top="0.5905511811023623" bottom="0.7874015748031497" header="0.31496062992125984" footer="0.5118110236220472"/>
  <pageSetup fitToHeight="1" fitToWidth="1" horizontalDpi="300" verticalDpi="300" orientation="portrait" scale="97" r:id="rId1"/>
  <headerFooter scaleWithDoc="0">
    <oddHeader>&amp;R23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3"/>
  <sheetViews>
    <sheetView zoomScalePageLayoutView="0" workbookViewId="0" topLeftCell="A1">
      <selection activeCell="M21" sqref="M21"/>
    </sheetView>
  </sheetViews>
  <sheetFormatPr defaultColWidth="11.421875" defaultRowHeight="12.75"/>
  <cols>
    <col min="1" max="1" width="4.28125" style="60" customWidth="1"/>
    <col min="2" max="2" width="0.71875" style="60" customWidth="1"/>
    <col min="3" max="3" width="23.7109375" style="60" customWidth="1"/>
    <col min="4" max="4" width="0.71875" style="60" customWidth="1"/>
    <col min="5" max="11" width="9.7109375" style="60" customWidth="1"/>
    <col min="12" max="16384" width="11.421875" style="27" customWidth="1"/>
  </cols>
  <sheetData>
    <row r="1" spans="1:11" s="25" customFormat="1" ht="9" customHeigh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s="25" customFormat="1" ht="12.75" customHeight="1">
      <c r="A2" s="420" t="s">
        <v>449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</row>
    <row r="3" spans="1:11" s="25" customFormat="1" ht="12.75" customHeight="1">
      <c r="A3" s="26"/>
      <c r="B3" s="26"/>
      <c r="C3" s="26"/>
      <c r="D3" s="26"/>
      <c r="E3" s="61"/>
      <c r="F3" s="61"/>
      <c r="G3" s="61"/>
      <c r="H3" s="61"/>
      <c r="I3" s="61"/>
      <c r="J3" s="61"/>
      <c r="K3" s="26"/>
    </row>
    <row r="4" spans="1:12" ht="15.75" customHeight="1">
      <c r="A4" s="309" t="s">
        <v>335</v>
      </c>
      <c r="B4" s="310"/>
      <c r="C4" s="314" t="s">
        <v>336</v>
      </c>
      <c r="D4" s="315"/>
      <c r="E4" s="318" t="s">
        <v>6</v>
      </c>
      <c r="F4" s="319"/>
      <c r="G4" s="300" t="s">
        <v>58</v>
      </c>
      <c r="H4" s="300" t="s">
        <v>59</v>
      </c>
      <c r="I4" s="300" t="s">
        <v>26</v>
      </c>
      <c r="J4" s="300" t="s">
        <v>60</v>
      </c>
      <c r="K4" s="300" t="s">
        <v>61</v>
      </c>
      <c r="L4" s="205"/>
    </row>
    <row r="5" spans="1:12" ht="12.75" customHeight="1">
      <c r="A5" s="306"/>
      <c r="B5" s="311"/>
      <c r="C5" s="302"/>
      <c r="D5" s="303"/>
      <c r="E5" s="298" t="s">
        <v>62</v>
      </c>
      <c r="F5" s="300" t="s">
        <v>63</v>
      </c>
      <c r="G5" s="301"/>
      <c r="H5" s="301"/>
      <c r="I5" s="301"/>
      <c r="J5" s="301"/>
      <c r="K5" s="301"/>
      <c r="L5" s="205"/>
    </row>
    <row r="6" spans="1:12" ht="12.75" customHeight="1">
      <c r="A6" s="306"/>
      <c r="B6" s="311"/>
      <c r="C6" s="302"/>
      <c r="D6" s="303"/>
      <c r="E6" s="299"/>
      <c r="F6" s="301"/>
      <c r="G6" s="301"/>
      <c r="H6" s="301"/>
      <c r="I6" s="301"/>
      <c r="J6" s="301"/>
      <c r="K6" s="301"/>
      <c r="L6" s="205"/>
    </row>
    <row r="7" spans="1:12" ht="12.75" customHeight="1">
      <c r="A7" s="306"/>
      <c r="B7" s="311"/>
      <c r="C7" s="302"/>
      <c r="D7" s="418"/>
      <c r="E7" s="299"/>
      <c r="F7" s="301"/>
      <c r="G7" s="301"/>
      <c r="H7" s="301" t="s">
        <v>66</v>
      </c>
      <c r="I7" s="301" t="s">
        <v>67</v>
      </c>
      <c r="J7" s="301" t="s">
        <v>68</v>
      </c>
      <c r="K7" s="301" t="s">
        <v>69</v>
      </c>
      <c r="L7" s="205"/>
    </row>
    <row r="8" spans="1:12" ht="12.75" customHeight="1">
      <c r="A8" s="306"/>
      <c r="B8" s="311"/>
      <c r="C8" s="302"/>
      <c r="D8" s="418"/>
      <c r="E8" s="299"/>
      <c r="F8" s="301"/>
      <c r="G8" s="301"/>
      <c r="H8" s="301"/>
      <c r="I8" s="301"/>
      <c r="J8" s="301"/>
      <c r="K8" s="301"/>
      <c r="L8" s="205"/>
    </row>
    <row r="9" spans="1:12" ht="12.75" customHeight="1">
      <c r="A9" s="312"/>
      <c r="B9" s="313"/>
      <c r="C9" s="291"/>
      <c r="D9" s="292"/>
      <c r="E9" s="295" t="s">
        <v>13</v>
      </c>
      <c r="F9" s="296"/>
      <c r="G9" s="296"/>
      <c r="H9" s="297"/>
      <c r="I9" s="65" t="s">
        <v>27</v>
      </c>
      <c r="J9" s="65" t="s">
        <v>13</v>
      </c>
      <c r="K9" s="64" t="s">
        <v>14</v>
      </c>
      <c r="L9" s="205"/>
    </row>
    <row r="10" spans="1:12" ht="30" customHeight="1">
      <c r="A10" s="279" t="s">
        <v>422</v>
      </c>
      <c r="B10" s="279"/>
      <c r="C10" s="279"/>
      <c r="D10" s="279"/>
      <c r="E10" s="279"/>
      <c r="F10" s="279"/>
      <c r="G10" s="279"/>
      <c r="H10" s="279"/>
      <c r="I10" s="279"/>
      <c r="J10" s="279"/>
      <c r="K10" s="279"/>
      <c r="L10" s="205"/>
    </row>
    <row r="11" spans="1:11" s="39" customFormat="1" ht="12.75" customHeight="1">
      <c r="A11" s="197"/>
      <c r="B11" s="197"/>
      <c r="C11" s="44" t="s">
        <v>350</v>
      </c>
      <c r="D11" s="199"/>
      <c r="E11" s="206"/>
      <c r="F11" s="207"/>
      <c r="G11" s="199"/>
      <c r="H11" s="199"/>
      <c r="I11" s="199"/>
      <c r="J11" s="199"/>
      <c r="K11" s="199"/>
    </row>
    <row r="12" spans="1:11" s="39" customFormat="1" ht="9" customHeight="1">
      <c r="A12" s="197"/>
      <c r="B12" s="197"/>
      <c r="C12" s="199"/>
      <c r="D12" s="199"/>
      <c r="E12" s="199"/>
      <c r="F12" s="207"/>
      <c r="G12" s="199"/>
      <c r="H12" s="199"/>
      <c r="I12" s="199"/>
      <c r="J12" s="199"/>
      <c r="K12" s="199"/>
    </row>
    <row r="13" spans="1:11" ht="12.75" customHeight="1">
      <c r="A13" s="189">
        <v>661</v>
      </c>
      <c r="B13" s="211"/>
      <c r="C13" s="73" t="s">
        <v>423</v>
      </c>
      <c r="D13" s="190"/>
      <c r="E13" s="75">
        <v>16</v>
      </c>
      <c r="F13" s="75">
        <v>15</v>
      </c>
      <c r="G13" s="75">
        <v>31</v>
      </c>
      <c r="H13" s="75">
        <v>27</v>
      </c>
      <c r="I13" s="20">
        <v>14.8</v>
      </c>
      <c r="J13" s="75">
        <v>104</v>
      </c>
      <c r="K13" s="75">
        <v>26470</v>
      </c>
    </row>
    <row r="14" spans="1:11" ht="12.75" customHeight="1">
      <c r="A14" s="189">
        <v>662</v>
      </c>
      <c r="B14" s="211"/>
      <c r="C14" s="73" t="s">
        <v>424</v>
      </c>
      <c r="D14" s="190"/>
      <c r="E14" s="75">
        <v>20</v>
      </c>
      <c r="F14" s="75">
        <v>1</v>
      </c>
      <c r="G14" s="75">
        <v>21</v>
      </c>
      <c r="H14" s="75">
        <v>11</v>
      </c>
      <c r="I14" s="20">
        <v>90.9</v>
      </c>
      <c r="J14" s="75">
        <v>603</v>
      </c>
      <c r="K14" s="75">
        <v>190180</v>
      </c>
    </row>
    <row r="15" spans="1:11" ht="12.75" customHeight="1">
      <c r="A15" s="189">
        <v>663</v>
      </c>
      <c r="B15" s="211"/>
      <c r="C15" s="73" t="s">
        <v>425</v>
      </c>
      <c r="D15" s="190"/>
      <c r="E15" s="75">
        <v>26</v>
      </c>
      <c r="F15" s="75">
        <v>9</v>
      </c>
      <c r="G15" s="75">
        <v>35</v>
      </c>
      <c r="H15" s="75">
        <v>38</v>
      </c>
      <c r="I15" s="20">
        <v>-7.9</v>
      </c>
      <c r="J15" s="75">
        <v>641</v>
      </c>
      <c r="K15" s="75">
        <v>34044</v>
      </c>
    </row>
    <row r="16" spans="1:11" ht="21" customHeight="1">
      <c r="A16" s="192"/>
      <c r="B16" s="193"/>
      <c r="C16" s="194" t="s">
        <v>88</v>
      </c>
      <c r="D16" s="195"/>
      <c r="E16" s="70">
        <v>62</v>
      </c>
      <c r="F16" s="70">
        <v>25</v>
      </c>
      <c r="G16" s="70">
        <v>87</v>
      </c>
      <c r="H16" s="70">
        <v>76</v>
      </c>
      <c r="I16" s="47">
        <v>14.5</v>
      </c>
      <c r="J16" s="70">
        <v>1348</v>
      </c>
      <c r="K16" s="70">
        <v>250694</v>
      </c>
    </row>
    <row r="17" spans="1:11" ht="9">
      <c r="A17" s="193"/>
      <c r="B17" s="193"/>
      <c r="C17" s="36"/>
      <c r="D17" s="36"/>
      <c r="E17" s="208"/>
      <c r="F17" s="208"/>
      <c r="G17" s="208"/>
      <c r="H17" s="208"/>
      <c r="I17" s="208"/>
      <c r="J17" s="208"/>
      <c r="K17" s="208"/>
    </row>
    <row r="18" spans="1:11" ht="12.75" customHeight="1">
      <c r="A18" s="197"/>
      <c r="B18" s="197"/>
      <c r="C18" s="44" t="s">
        <v>354</v>
      </c>
      <c r="D18" s="199"/>
      <c r="E18" s="200"/>
      <c r="F18" s="200"/>
      <c r="G18" s="200"/>
      <c r="H18" s="200"/>
      <c r="I18" s="200"/>
      <c r="J18" s="200"/>
      <c r="K18" s="200"/>
    </row>
    <row r="19" spans="1:11" ht="9">
      <c r="A19" s="197"/>
      <c r="B19" s="197"/>
      <c r="C19" s="36"/>
      <c r="D19" s="36"/>
      <c r="E19" s="201"/>
      <c r="F19" s="201"/>
      <c r="G19" s="201"/>
      <c r="H19" s="201"/>
      <c r="I19" s="201"/>
      <c r="J19" s="201"/>
      <c r="K19" s="201"/>
    </row>
    <row r="20" spans="1:11" ht="12.75" customHeight="1">
      <c r="A20" s="189">
        <v>671</v>
      </c>
      <c r="B20" s="212"/>
      <c r="C20" s="73" t="s">
        <v>423</v>
      </c>
      <c r="D20" s="190"/>
      <c r="E20" s="75">
        <v>18</v>
      </c>
      <c r="F20" s="75">
        <v>10</v>
      </c>
      <c r="G20" s="75">
        <v>28</v>
      </c>
      <c r="H20" s="75">
        <v>48</v>
      </c>
      <c r="I20" s="20">
        <v>-41.7</v>
      </c>
      <c r="J20" s="75">
        <v>238</v>
      </c>
      <c r="K20" s="75">
        <v>11986</v>
      </c>
    </row>
    <row r="21" spans="1:11" ht="12.75" customHeight="1">
      <c r="A21" s="189">
        <v>672</v>
      </c>
      <c r="B21" s="211"/>
      <c r="C21" s="73" t="s">
        <v>426</v>
      </c>
      <c r="D21" s="190"/>
      <c r="E21" s="75">
        <v>11</v>
      </c>
      <c r="F21" s="75">
        <v>5</v>
      </c>
      <c r="G21" s="75">
        <v>16</v>
      </c>
      <c r="H21" s="75">
        <v>13</v>
      </c>
      <c r="I21" s="20">
        <v>23.1</v>
      </c>
      <c r="J21" s="75">
        <v>121</v>
      </c>
      <c r="K21" s="75">
        <v>4912</v>
      </c>
    </row>
    <row r="22" spans="1:11" ht="12.75" customHeight="1">
      <c r="A22" s="189">
        <v>673</v>
      </c>
      <c r="B22" s="211"/>
      <c r="C22" s="73" t="s">
        <v>427</v>
      </c>
      <c r="D22" s="190"/>
      <c r="E22" s="75">
        <v>5</v>
      </c>
      <c r="F22" s="75">
        <v>4</v>
      </c>
      <c r="G22" s="75">
        <v>9</v>
      </c>
      <c r="H22" s="75">
        <v>16</v>
      </c>
      <c r="I22" s="20">
        <v>-43.8</v>
      </c>
      <c r="J22" s="75">
        <v>169</v>
      </c>
      <c r="K22" s="75">
        <v>3705</v>
      </c>
    </row>
    <row r="23" spans="1:11" ht="12.75" customHeight="1">
      <c r="A23" s="189">
        <v>674</v>
      </c>
      <c r="B23" s="211"/>
      <c r="C23" s="73" t="s">
        <v>428</v>
      </c>
      <c r="D23" s="190"/>
      <c r="E23" s="75">
        <v>9</v>
      </c>
      <c r="F23" s="75">
        <v>4</v>
      </c>
      <c r="G23" s="75">
        <v>13</v>
      </c>
      <c r="H23" s="75">
        <v>14</v>
      </c>
      <c r="I23" s="20">
        <v>-7.1</v>
      </c>
      <c r="J23" s="75">
        <v>41</v>
      </c>
      <c r="K23" s="75">
        <v>3406</v>
      </c>
    </row>
    <row r="24" spans="1:11" ht="12.75" customHeight="1">
      <c r="A24" s="189">
        <v>675</v>
      </c>
      <c r="B24" s="211"/>
      <c r="C24" s="73" t="s">
        <v>429</v>
      </c>
      <c r="D24" s="190"/>
      <c r="E24" s="75">
        <v>11</v>
      </c>
      <c r="F24" s="75">
        <v>5</v>
      </c>
      <c r="G24" s="75">
        <v>16</v>
      </c>
      <c r="H24" s="75">
        <v>22</v>
      </c>
      <c r="I24" s="20">
        <v>-27.3</v>
      </c>
      <c r="J24" s="75">
        <v>57</v>
      </c>
      <c r="K24" s="75">
        <v>8203</v>
      </c>
    </row>
    <row r="25" spans="1:11" ht="12.75" customHeight="1">
      <c r="A25" s="189">
        <v>676</v>
      </c>
      <c r="B25" s="211"/>
      <c r="C25" s="73" t="s">
        <v>430</v>
      </c>
      <c r="D25" s="190"/>
      <c r="E25" s="75">
        <v>11</v>
      </c>
      <c r="F25" s="75">
        <v>15</v>
      </c>
      <c r="G25" s="75">
        <v>26</v>
      </c>
      <c r="H25" s="75">
        <v>23</v>
      </c>
      <c r="I25" s="20">
        <v>13</v>
      </c>
      <c r="J25" s="75">
        <v>90</v>
      </c>
      <c r="K25" s="75">
        <v>32872</v>
      </c>
    </row>
    <row r="26" spans="1:11" ht="12.75" customHeight="1">
      <c r="A26" s="189">
        <v>677</v>
      </c>
      <c r="B26" s="211"/>
      <c r="C26" s="73" t="s">
        <v>431</v>
      </c>
      <c r="D26" s="190"/>
      <c r="E26" s="75">
        <v>17</v>
      </c>
      <c r="F26" s="75">
        <v>6</v>
      </c>
      <c r="G26" s="75">
        <v>23</v>
      </c>
      <c r="H26" s="75">
        <v>24</v>
      </c>
      <c r="I26" s="20">
        <v>-4.2</v>
      </c>
      <c r="J26" s="75">
        <v>171</v>
      </c>
      <c r="K26" s="75">
        <v>5594</v>
      </c>
    </row>
    <row r="27" spans="1:11" ht="12.75" customHeight="1">
      <c r="A27" s="189">
        <v>678</v>
      </c>
      <c r="B27" s="211"/>
      <c r="C27" s="73" t="s">
        <v>424</v>
      </c>
      <c r="D27" s="190"/>
      <c r="E27" s="75">
        <v>12</v>
      </c>
      <c r="F27" s="75">
        <v>4</v>
      </c>
      <c r="G27" s="75">
        <v>16</v>
      </c>
      <c r="H27" s="75">
        <v>24</v>
      </c>
      <c r="I27" s="20">
        <v>-33.3</v>
      </c>
      <c r="J27" s="75">
        <v>182</v>
      </c>
      <c r="K27" s="75">
        <v>14004</v>
      </c>
    </row>
    <row r="28" spans="1:11" ht="12.75" customHeight="1">
      <c r="A28" s="189">
        <v>679</v>
      </c>
      <c r="B28" s="211"/>
      <c r="C28" s="73" t="s">
        <v>425</v>
      </c>
      <c r="D28" s="190"/>
      <c r="E28" s="75">
        <v>21</v>
      </c>
      <c r="F28" s="75">
        <v>6</v>
      </c>
      <c r="G28" s="75">
        <v>27</v>
      </c>
      <c r="H28" s="75">
        <v>31</v>
      </c>
      <c r="I28" s="20">
        <v>-12.9</v>
      </c>
      <c r="J28" s="75">
        <v>115</v>
      </c>
      <c r="K28" s="75">
        <v>7199</v>
      </c>
    </row>
    <row r="29" spans="1:11" ht="21" customHeight="1">
      <c r="A29" s="193"/>
      <c r="B29" s="193"/>
      <c r="C29" s="194" t="s">
        <v>88</v>
      </c>
      <c r="D29" s="195"/>
      <c r="E29" s="70">
        <v>115</v>
      </c>
      <c r="F29" s="70">
        <v>59</v>
      </c>
      <c r="G29" s="70">
        <v>174</v>
      </c>
      <c r="H29" s="70">
        <v>215</v>
      </c>
      <c r="I29" s="47">
        <v>-19.1</v>
      </c>
      <c r="J29" s="70">
        <v>1184</v>
      </c>
      <c r="K29" s="70">
        <v>91880</v>
      </c>
    </row>
    <row r="30" spans="1:11" ht="21" customHeight="1">
      <c r="A30" s="67">
        <v>6</v>
      </c>
      <c r="B30" s="212"/>
      <c r="C30" s="68" t="s">
        <v>432</v>
      </c>
      <c r="D30" s="195"/>
      <c r="E30" s="70">
        <v>177</v>
      </c>
      <c r="F30" s="70">
        <v>84</v>
      </c>
      <c r="G30" s="70">
        <v>261</v>
      </c>
      <c r="H30" s="70">
        <v>291</v>
      </c>
      <c r="I30" s="47">
        <v>-10.3</v>
      </c>
      <c r="J30" s="70">
        <v>2532</v>
      </c>
      <c r="K30" s="70">
        <v>342574</v>
      </c>
    </row>
    <row r="31" spans="1:11" ht="30" customHeight="1">
      <c r="A31" s="279" t="s">
        <v>433</v>
      </c>
      <c r="B31" s="279"/>
      <c r="C31" s="279"/>
      <c r="D31" s="279"/>
      <c r="E31" s="279"/>
      <c r="F31" s="279"/>
      <c r="G31" s="279"/>
      <c r="H31" s="279"/>
      <c r="I31" s="279"/>
      <c r="J31" s="279"/>
      <c r="K31" s="279"/>
    </row>
    <row r="32" spans="1:11" s="39" customFormat="1" ht="12" customHeight="1">
      <c r="A32" s="197"/>
      <c r="B32" s="197"/>
      <c r="C32" s="44" t="s">
        <v>350</v>
      </c>
      <c r="D32" s="199"/>
      <c r="E32" s="206"/>
      <c r="F32" s="207"/>
      <c r="G32" s="199"/>
      <c r="H32" s="199"/>
      <c r="I32" s="199"/>
      <c r="J32" s="199"/>
      <c r="K32" s="199"/>
    </row>
    <row r="33" spans="1:11" ht="9">
      <c r="A33" s="197"/>
      <c r="B33" s="197"/>
      <c r="C33" s="36"/>
      <c r="D33" s="36"/>
      <c r="E33" s="209"/>
      <c r="F33" s="209"/>
      <c r="G33" s="36"/>
      <c r="H33" s="36"/>
      <c r="I33" s="36"/>
      <c r="J33" s="36"/>
      <c r="K33" s="36"/>
    </row>
    <row r="34" spans="1:11" s="39" customFormat="1" ht="12.75" customHeight="1">
      <c r="A34" s="189">
        <v>761</v>
      </c>
      <c r="B34" s="211"/>
      <c r="C34" s="73" t="s">
        <v>434</v>
      </c>
      <c r="D34" s="190"/>
      <c r="E34" s="75">
        <v>74</v>
      </c>
      <c r="F34" s="75">
        <v>29</v>
      </c>
      <c r="G34" s="75">
        <v>103</v>
      </c>
      <c r="H34" s="75">
        <v>112</v>
      </c>
      <c r="I34" s="20">
        <v>-8</v>
      </c>
      <c r="J34" s="75">
        <v>165</v>
      </c>
      <c r="K34" s="75">
        <v>19166</v>
      </c>
    </row>
    <row r="35" spans="1:11" s="39" customFormat="1" ht="12.75" customHeight="1">
      <c r="A35" s="189">
        <v>762</v>
      </c>
      <c r="B35" s="211"/>
      <c r="C35" s="73" t="s">
        <v>435</v>
      </c>
      <c r="D35" s="190"/>
      <c r="E35" s="75">
        <v>4</v>
      </c>
      <c r="F35" s="75">
        <v>4</v>
      </c>
      <c r="G35" s="75">
        <v>8</v>
      </c>
      <c r="H35" s="75">
        <v>14</v>
      </c>
      <c r="I35" s="20">
        <v>-42.9</v>
      </c>
      <c r="J35" s="75">
        <v>7</v>
      </c>
      <c r="K35" s="75">
        <v>11178</v>
      </c>
    </row>
    <row r="36" spans="1:11" ht="12.75" customHeight="1">
      <c r="A36" s="189">
        <v>763</v>
      </c>
      <c r="B36" s="211"/>
      <c r="C36" s="73" t="s">
        <v>436</v>
      </c>
      <c r="D36" s="190"/>
      <c r="E36" s="75">
        <v>9</v>
      </c>
      <c r="F36" s="75">
        <v>4</v>
      </c>
      <c r="G36" s="75">
        <v>13</v>
      </c>
      <c r="H36" s="75">
        <v>14</v>
      </c>
      <c r="I36" s="20">
        <v>-7.1</v>
      </c>
      <c r="J36" s="75">
        <v>27</v>
      </c>
      <c r="K36" s="75">
        <v>8734</v>
      </c>
    </row>
    <row r="37" spans="1:11" ht="12.75" customHeight="1">
      <c r="A37" s="189">
        <v>764</v>
      </c>
      <c r="B37" s="211"/>
      <c r="C37" s="73" t="s">
        <v>437</v>
      </c>
      <c r="D37" s="190"/>
      <c r="E37" s="75">
        <v>14</v>
      </c>
      <c r="F37" s="75">
        <v>3</v>
      </c>
      <c r="G37" s="75">
        <v>17</v>
      </c>
      <c r="H37" s="75">
        <v>15</v>
      </c>
      <c r="I37" s="20">
        <v>13.3</v>
      </c>
      <c r="J37" s="75">
        <v>246</v>
      </c>
      <c r="K37" s="75">
        <v>7329</v>
      </c>
    </row>
    <row r="38" spans="1:11" ht="21" customHeight="1">
      <c r="A38" s="193"/>
      <c r="B38" s="193"/>
      <c r="C38" s="194" t="s">
        <v>88</v>
      </c>
      <c r="D38" s="195"/>
      <c r="E38" s="70">
        <v>101</v>
      </c>
      <c r="F38" s="70">
        <v>40</v>
      </c>
      <c r="G38" s="70">
        <v>141</v>
      </c>
      <c r="H38" s="70">
        <v>155</v>
      </c>
      <c r="I38" s="47">
        <v>-9</v>
      </c>
      <c r="J38" s="70">
        <v>445</v>
      </c>
      <c r="K38" s="70">
        <v>46408</v>
      </c>
    </row>
    <row r="39" spans="1:11" ht="9">
      <c r="A39" s="193"/>
      <c r="B39" s="193"/>
      <c r="C39" s="36"/>
      <c r="D39" s="36"/>
      <c r="E39" s="208"/>
      <c r="F39" s="208"/>
      <c r="G39" s="208"/>
      <c r="H39" s="208"/>
      <c r="I39" s="208"/>
      <c r="J39" s="208"/>
      <c r="K39" s="208"/>
    </row>
    <row r="40" spans="1:11" ht="12" customHeight="1">
      <c r="A40" s="197"/>
      <c r="B40" s="197"/>
      <c r="C40" s="44" t="s">
        <v>354</v>
      </c>
      <c r="D40" s="199"/>
      <c r="E40" s="200"/>
      <c r="F40" s="200"/>
      <c r="G40" s="200"/>
      <c r="H40" s="200"/>
      <c r="I40" s="200"/>
      <c r="J40" s="200"/>
      <c r="K40" s="200"/>
    </row>
    <row r="41" spans="1:11" ht="9">
      <c r="A41" s="197"/>
      <c r="B41" s="197"/>
      <c r="C41" s="36"/>
      <c r="D41" s="36"/>
      <c r="E41" s="201"/>
      <c r="F41" s="201"/>
      <c r="G41" s="201"/>
      <c r="H41" s="201"/>
      <c r="I41" s="201"/>
      <c r="J41" s="201"/>
      <c r="K41" s="201"/>
    </row>
    <row r="42" spans="1:11" ht="12.75" customHeight="1">
      <c r="A42" s="189">
        <v>771</v>
      </c>
      <c r="B42" s="211"/>
      <c r="C42" s="73" t="s">
        <v>438</v>
      </c>
      <c r="D42" s="190"/>
      <c r="E42" s="75">
        <v>26</v>
      </c>
      <c r="F42" s="75">
        <v>6</v>
      </c>
      <c r="G42" s="75">
        <v>32</v>
      </c>
      <c r="H42" s="75">
        <v>24</v>
      </c>
      <c r="I42" s="20">
        <v>33.3</v>
      </c>
      <c r="J42" s="75">
        <v>85</v>
      </c>
      <c r="K42" s="75">
        <v>8788</v>
      </c>
    </row>
    <row r="43" spans="1:11" ht="12.75" customHeight="1">
      <c r="A43" s="189">
        <v>772</v>
      </c>
      <c r="B43" s="211"/>
      <c r="C43" s="73" t="s">
        <v>434</v>
      </c>
      <c r="D43" s="190"/>
      <c r="E43" s="75">
        <v>51</v>
      </c>
      <c r="F43" s="75">
        <v>22</v>
      </c>
      <c r="G43" s="75">
        <v>73</v>
      </c>
      <c r="H43" s="75">
        <v>65</v>
      </c>
      <c r="I43" s="20">
        <v>12.3</v>
      </c>
      <c r="J43" s="75">
        <v>176</v>
      </c>
      <c r="K43" s="75">
        <v>21469</v>
      </c>
    </row>
    <row r="44" spans="1:11" ht="12.75" customHeight="1">
      <c r="A44" s="189">
        <v>773</v>
      </c>
      <c r="B44" s="211"/>
      <c r="C44" s="73" t="s">
        <v>439</v>
      </c>
      <c r="D44" s="190"/>
      <c r="E44" s="75">
        <v>7</v>
      </c>
      <c r="F44" s="75">
        <v>2</v>
      </c>
      <c r="G44" s="75">
        <v>9</v>
      </c>
      <c r="H44" s="75">
        <v>20</v>
      </c>
      <c r="I44" s="20">
        <v>-55</v>
      </c>
      <c r="J44" s="75">
        <v>23</v>
      </c>
      <c r="K44" s="75">
        <v>4136</v>
      </c>
    </row>
    <row r="45" spans="1:11" ht="12.75" customHeight="1">
      <c r="A45" s="189">
        <v>774</v>
      </c>
      <c r="B45" s="211"/>
      <c r="C45" s="73" t="s">
        <v>440</v>
      </c>
      <c r="D45" s="190"/>
      <c r="E45" s="75">
        <v>10</v>
      </c>
      <c r="F45" s="75">
        <v>8</v>
      </c>
      <c r="G45" s="75">
        <v>18</v>
      </c>
      <c r="H45" s="75">
        <v>19</v>
      </c>
      <c r="I45" s="20">
        <v>-5.3</v>
      </c>
      <c r="J45" s="75">
        <v>618</v>
      </c>
      <c r="K45" s="75">
        <v>47513</v>
      </c>
    </row>
    <row r="46" spans="1:11" ht="12.75" customHeight="1">
      <c r="A46" s="189">
        <v>775</v>
      </c>
      <c r="B46" s="211"/>
      <c r="C46" s="73" t="s">
        <v>441</v>
      </c>
      <c r="D46" s="190"/>
      <c r="E46" s="75">
        <v>38</v>
      </c>
      <c r="F46" s="75">
        <v>12</v>
      </c>
      <c r="G46" s="75">
        <v>50</v>
      </c>
      <c r="H46" s="75">
        <v>32</v>
      </c>
      <c r="I46" s="20">
        <v>56.3</v>
      </c>
      <c r="J46" s="75">
        <v>922</v>
      </c>
      <c r="K46" s="75">
        <v>80908</v>
      </c>
    </row>
    <row r="47" spans="1:11" ht="12.75" customHeight="1">
      <c r="A47" s="189">
        <v>776</v>
      </c>
      <c r="B47" s="211"/>
      <c r="C47" s="73" t="s">
        <v>442</v>
      </c>
      <c r="D47" s="190"/>
      <c r="E47" s="75">
        <v>8</v>
      </c>
      <c r="F47" s="75">
        <v>2</v>
      </c>
      <c r="G47" s="75">
        <v>10</v>
      </c>
      <c r="H47" s="75">
        <v>15</v>
      </c>
      <c r="I47" s="20">
        <v>-33.3</v>
      </c>
      <c r="J47" s="75">
        <v>25</v>
      </c>
      <c r="K47" s="75">
        <v>2099</v>
      </c>
    </row>
    <row r="48" spans="1:11" ht="12.75" customHeight="1">
      <c r="A48" s="189">
        <v>777</v>
      </c>
      <c r="B48" s="211"/>
      <c r="C48" s="73" t="s">
        <v>443</v>
      </c>
      <c r="D48" s="190"/>
      <c r="E48" s="75">
        <v>11</v>
      </c>
      <c r="F48" s="75">
        <v>5</v>
      </c>
      <c r="G48" s="75">
        <v>16</v>
      </c>
      <c r="H48" s="75">
        <v>29</v>
      </c>
      <c r="I48" s="20">
        <v>-44.8</v>
      </c>
      <c r="J48" s="75">
        <v>37</v>
      </c>
      <c r="K48" s="75">
        <v>18810</v>
      </c>
    </row>
    <row r="49" spans="1:11" ht="12.75" customHeight="1">
      <c r="A49" s="189">
        <v>778</v>
      </c>
      <c r="B49" s="211"/>
      <c r="C49" s="73" t="s">
        <v>444</v>
      </c>
      <c r="D49" s="190"/>
      <c r="E49" s="75">
        <v>14</v>
      </c>
      <c r="F49" s="75">
        <v>7</v>
      </c>
      <c r="G49" s="75">
        <v>21</v>
      </c>
      <c r="H49" s="75">
        <v>28</v>
      </c>
      <c r="I49" s="20">
        <v>-25</v>
      </c>
      <c r="J49" s="75">
        <v>40</v>
      </c>
      <c r="K49" s="75">
        <v>4384</v>
      </c>
    </row>
    <row r="50" spans="1:11" ht="12.75" customHeight="1">
      <c r="A50" s="189">
        <v>779</v>
      </c>
      <c r="B50" s="211"/>
      <c r="C50" s="73" t="s">
        <v>445</v>
      </c>
      <c r="D50" s="190"/>
      <c r="E50" s="75">
        <v>14</v>
      </c>
      <c r="F50" s="75">
        <v>5</v>
      </c>
      <c r="G50" s="75">
        <v>19</v>
      </c>
      <c r="H50" s="75">
        <v>14</v>
      </c>
      <c r="I50" s="20">
        <v>35.7</v>
      </c>
      <c r="J50" s="75">
        <v>46</v>
      </c>
      <c r="K50" s="75">
        <v>4825</v>
      </c>
    </row>
    <row r="51" spans="1:11" ht="12.75" customHeight="1">
      <c r="A51" s="189">
        <v>780</v>
      </c>
      <c r="B51" s="211"/>
      <c r="C51" s="73" t="s">
        <v>446</v>
      </c>
      <c r="D51" s="190"/>
      <c r="E51" s="75">
        <v>15</v>
      </c>
      <c r="F51" s="75">
        <v>5</v>
      </c>
      <c r="G51" s="75">
        <v>20</v>
      </c>
      <c r="H51" s="75">
        <v>36</v>
      </c>
      <c r="I51" s="20">
        <v>-44.4</v>
      </c>
      <c r="J51" s="75">
        <v>396</v>
      </c>
      <c r="K51" s="75">
        <v>36435</v>
      </c>
    </row>
    <row r="52" spans="1:11" ht="21" customHeight="1">
      <c r="A52" s="212"/>
      <c r="B52" s="212"/>
      <c r="C52" s="194" t="s">
        <v>88</v>
      </c>
      <c r="D52" s="195"/>
      <c r="E52" s="70">
        <v>194</v>
      </c>
      <c r="F52" s="70">
        <v>74</v>
      </c>
      <c r="G52" s="70">
        <v>268</v>
      </c>
      <c r="H52" s="70">
        <v>282</v>
      </c>
      <c r="I52" s="47">
        <v>-5</v>
      </c>
      <c r="J52" s="70">
        <v>2368</v>
      </c>
      <c r="K52" s="70">
        <v>229367</v>
      </c>
    </row>
    <row r="53" spans="1:11" ht="21" customHeight="1">
      <c r="A53" s="67">
        <v>7</v>
      </c>
      <c r="B53" s="212"/>
      <c r="C53" s="68" t="s">
        <v>344</v>
      </c>
      <c r="D53" s="195"/>
      <c r="E53" s="70">
        <v>295</v>
      </c>
      <c r="F53" s="70">
        <v>114</v>
      </c>
      <c r="G53" s="70">
        <v>409</v>
      </c>
      <c r="H53" s="70">
        <v>437</v>
      </c>
      <c r="I53" s="47">
        <v>-6.4</v>
      </c>
      <c r="J53" s="70">
        <v>2813</v>
      </c>
      <c r="K53" s="70">
        <v>275775</v>
      </c>
    </row>
  </sheetData>
  <sheetProtection/>
  <mergeCells count="14">
    <mergeCell ref="I4:I8"/>
    <mergeCell ref="J4:J8"/>
    <mergeCell ref="K4:K8"/>
    <mergeCell ref="E5:E8"/>
    <mergeCell ref="F5:F8"/>
    <mergeCell ref="E9:H9"/>
    <mergeCell ref="A10:K10"/>
    <mergeCell ref="A31:K31"/>
    <mergeCell ref="A2:K2"/>
    <mergeCell ref="A4:B9"/>
    <mergeCell ref="C4:D9"/>
    <mergeCell ref="E4:F4"/>
    <mergeCell ref="G4:G8"/>
    <mergeCell ref="H4:H8"/>
  </mergeCells>
  <printOptions/>
  <pageMargins left="0.5905511811023623" right="0.3937007874015748" top="0.5905511811023623" bottom="0.7874015748031497" header="0.31496062992125984" footer="0.5118110236220472"/>
  <pageSetup fitToHeight="1" fitToWidth="1" horizontalDpi="300" verticalDpi="300" orientation="portrait" scale="96" r:id="rId1"/>
  <headerFooter scaleWithDoc="0">
    <oddHeader>&amp;L24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4.28125" style="60" customWidth="1"/>
    <col min="2" max="2" width="0.71875" style="60" customWidth="1"/>
    <col min="3" max="3" width="21.00390625" style="60" customWidth="1"/>
    <col min="4" max="4" width="0.71875" style="60" customWidth="1"/>
    <col min="5" max="10" width="7.00390625" style="60" customWidth="1"/>
    <col min="11" max="11" width="7.57421875" style="60" customWidth="1"/>
    <col min="12" max="12" width="7.00390625" style="60" customWidth="1"/>
    <col min="13" max="13" width="8.8515625" style="60" customWidth="1"/>
    <col min="14" max="14" width="7.7109375" style="60" customWidth="1"/>
    <col min="15" max="16384" width="11.421875" style="27" customWidth="1"/>
  </cols>
  <sheetData>
    <row r="1" spans="1:14" s="25" customFormat="1" ht="9" customHeigh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s="25" customFormat="1" ht="12.75" customHeight="1">
      <c r="A2" s="266" t="s">
        <v>450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</row>
    <row r="3" spans="1:14" s="25" customFormat="1" ht="12.75" customHeight="1">
      <c r="A3" s="26"/>
      <c r="B3" s="26"/>
      <c r="C3" s="26"/>
      <c r="D3" s="26"/>
      <c r="E3" s="61"/>
      <c r="F3" s="61"/>
      <c r="G3" s="61"/>
      <c r="H3" s="61"/>
      <c r="I3" s="61"/>
      <c r="J3" s="61"/>
      <c r="K3" s="61"/>
      <c r="L3" s="26"/>
      <c r="M3" s="26"/>
      <c r="N3" s="26"/>
    </row>
    <row r="4" spans="1:14" ht="12.75" customHeight="1">
      <c r="A4" s="309" t="s">
        <v>335</v>
      </c>
      <c r="B4" s="310"/>
      <c r="C4" s="314" t="s">
        <v>336</v>
      </c>
      <c r="D4" s="315"/>
      <c r="E4" s="318" t="s">
        <v>6</v>
      </c>
      <c r="F4" s="319"/>
      <c r="G4" s="319"/>
      <c r="H4" s="319"/>
      <c r="I4" s="319"/>
      <c r="J4" s="319"/>
      <c r="K4" s="319"/>
      <c r="L4" s="319"/>
      <c r="M4" s="319"/>
      <c r="N4" s="319"/>
    </row>
    <row r="5" spans="1:14" ht="12.75" customHeight="1">
      <c r="A5" s="306"/>
      <c r="B5" s="311"/>
      <c r="C5" s="302"/>
      <c r="D5" s="303"/>
      <c r="E5" s="298" t="s">
        <v>451</v>
      </c>
      <c r="F5" s="422" t="s">
        <v>3</v>
      </c>
      <c r="G5" s="423"/>
      <c r="H5" s="423"/>
      <c r="I5" s="423"/>
      <c r="J5" s="423"/>
      <c r="K5" s="423"/>
      <c r="L5" s="423"/>
      <c r="M5" s="424"/>
      <c r="N5" s="300" t="s">
        <v>60</v>
      </c>
    </row>
    <row r="6" spans="1:14" ht="12.75" customHeight="1">
      <c r="A6" s="306"/>
      <c r="B6" s="311"/>
      <c r="C6" s="302"/>
      <c r="D6" s="303"/>
      <c r="E6" s="299"/>
      <c r="F6" s="300" t="s">
        <v>452</v>
      </c>
      <c r="G6" s="298" t="s">
        <v>453</v>
      </c>
      <c r="H6" s="298" t="s">
        <v>454</v>
      </c>
      <c r="I6" s="298" t="s">
        <v>455</v>
      </c>
      <c r="J6" s="298" t="s">
        <v>66</v>
      </c>
      <c r="K6" s="298" t="s">
        <v>456</v>
      </c>
      <c r="L6" s="298" t="s">
        <v>457</v>
      </c>
      <c r="M6" s="300" t="s">
        <v>458</v>
      </c>
      <c r="N6" s="301"/>
    </row>
    <row r="7" spans="1:14" ht="12.75" customHeight="1">
      <c r="A7" s="306"/>
      <c r="B7" s="311"/>
      <c r="C7" s="302"/>
      <c r="D7" s="418"/>
      <c r="E7" s="299"/>
      <c r="F7" s="301"/>
      <c r="G7" s="299"/>
      <c r="H7" s="299"/>
      <c r="I7" s="299"/>
      <c r="J7" s="299"/>
      <c r="K7" s="299"/>
      <c r="L7" s="299"/>
      <c r="M7" s="301"/>
      <c r="N7" s="301"/>
    </row>
    <row r="8" spans="1:14" ht="12" customHeight="1">
      <c r="A8" s="306"/>
      <c r="B8" s="311"/>
      <c r="C8" s="302"/>
      <c r="D8" s="418"/>
      <c r="E8" s="299"/>
      <c r="F8" s="301"/>
      <c r="G8" s="299"/>
      <c r="H8" s="299"/>
      <c r="I8" s="299"/>
      <c r="J8" s="299"/>
      <c r="K8" s="299"/>
      <c r="L8" s="299"/>
      <c r="M8" s="301"/>
      <c r="N8" s="301"/>
    </row>
    <row r="9" spans="1:14" ht="12" customHeight="1">
      <c r="A9" s="306"/>
      <c r="B9" s="311"/>
      <c r="C9" s="302"/>
      <c r="D9" s="418"/>
      <c r="E9" s="421"/>
      <c r="F9" s="413"/>
      <c r="G9" s="421"/>
      <c r="H9" s="421"/>
      <c r="I9" s="421"/>
      <c r="J9" s="421"/>
      <c r="K9" s="421"/>
      <c r="L9" s="421"/>
      <c r="M9" s="413"/>
      <c r="N9" s="301"/>
    </row>
    <row r="10" spans="1:14" ht="12" customHeight="1">
      <c r="A10" s="306"/>
      <c r="B10" s="311"/>
      <c r="C10" s="302"/>
      <c r="D10" s="418"/>
      <c r="E10" s="214" t="s">
        <v>45</v>
      </c>
      <c r="F10" s="214" t="s">
        <v>29</v>
      </c>
      <c r="G10" s="214" t="s">
        <v>31</v>
      </c>
      <c r="H10" s="214" t="s">
        <v>33</v>
      </c>
      <c r="I10" s="214" t="s">
        <v>35</v>
      </c>
      <c r="J10" s="214" t="s">
        <v>37</v>
      </c>
      <c r="K10" s="214" t="s">
        <v>39</v>
      </c>
      <c r="L10" s="63" t="s">
        <v>41</v>
      </c>
      <c r="M10" s="214" t="s">
        <v>43</v>
      </c>
      <c r="N10" s="413"/>
    </row>
    <row r="11" spans="1:14" ht="12.75" customHeight="1">
      <c r="A11" s="312"/>
      <c r="B11" s="313"/>
      <c r="C11" s="291"/>
      <c r="D11" s="292"/>
      <c r="E11" s="295" t="s">
        <v>13</v>
      </c>
      <c r="F11" s="296"/>
      <c r="G11" s="296"/>
      <c r="H11" s="296"/>
      <c r="I11" s="296"/>
      <c r="J11" s="296"/>
      <c r="K11" s="296"/>
      <c r="L11" s="296"/>
      <c r="M11" s="296"/>
      <c r="N11" s="296"/>
    </row>
    <row r="12" spans="1:14" ht="28.5" customHeight="1">
      <c r="A12" s="279" t="s">
        <v>337</v>
      </c>
      <c r="B12" s="279"/>
      <c r="C12" s="279"/>
      <c r="D12" s="279"/>
      <c r="E12" s="279"/>
      <c r="F12" s="279"/>
      <c r="G12" s="279"/>
      <c r="H12" s="279"/>
      <c r="I12" s="279"/>
      <c r="J12" s="279"/>
      <c r="K12" s="279"/>
      <c r="L12" s="279"/>
      <c r="M12" s="279"/>
      <c r="N12" s="279"/>
    </row>
    <row r="13" spans="1:14" ht="9" customHeight="1">
      <c r="A13" s="66"/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</row>
    <row r="14" spans="1:14" ht="11.25" customHeight="1">
      <c r="A14" s="189">
        <v>1</v>
      </c>
      <c r="B14" s="51"/>
      <c r="C14" s="73" t="s">
        <v>338</v>
      </c>
      <c r="D14" s="190"/>
      <c r="E14" s="75">
        <v>1203</v>
      </c>
      <c r="F14" s="75">
        <v>91</v>
      </c>
      <c r="G14" s="75">
        <v>154</v>
      </c>
      <c r="H14" s="75">
        <v>201</v>
      </c>
      <c r="I14" s="75">
        <v>75</v>
      </c>
      <c r="J14" s="75">
        <v>83</v>
      </c>
      <c r="K14" s="75">
        <v>62</v>
      </c>
      <c r="L14" s="75">
        <v>474</v>
      </c>
      <c r="M14" s="75">
        <v>63</v>
      </c>
      <c r="N14" s="75">
        <v>7407</v>
      </c>
    </row>
    <row r="15" spans="1:14" ht="11.25" customHeight="1">
      <c r="A15" s="189">
        <v>2</v>
      </c>
      <c r="B15" s="51"/>
      <c r="C15" s="73" t="s">
        <v>339</v>
      </c>
      <c r="D15" s="190"/>
      <c r="E15" s="75">
        <v>204</v>
      </c>
      <c r="F15" s="75">
        <v>21</v>
      </c>
      <c r="G15" s="75">
        <v>30</v>
      </c>
      <c r="H15" s="75">
        <v>43</v>
      </c>
      <c r="I15" s="75">
        <v>14</v>
      </c>
      <c r="J15" s="75">
        <v>21</v>
      </c>
      <c r="K15" s="75">
        <v>4</v>
      </c>
      <c r="L15" s="75">
        <v>56</v>
      </c>
      <c r="M15" s="75">
        <v>15</v>
      </c>
      <c r="N15" s="75">
        <v>1825</v>
      </c>
    </row>
    <row r="16" spans="1:14" ht="11.25" customHeight="1">
      <c r="A16" s="189">
        <v>3</v>
      </c>
      <c r="B16" s="51"/>
      <c r="C16" s="73" t="s">
        <v>340</v>
      </c>
      <c r="D16" s="190"/>
      <c r="E16" s="75">
        <v>295</v>
      </c>
      <c r="F16" s="75">
        <v>27</v>
      </c>
      <c r="G16" s="75">
        <v>45</v>
      </c>
      <c r="H16" s="75">
        <v>54</v>
      </c>
      <c r="I16" s="75">
        <v>32</v>
      </c>
      <c r="J16" s="75">
        <v>23</v>
      </c>
      <c r="K16" s="75">
        <v>8</v>
      </c>
      <c r="L16" s="75">
        <v>84</v>
      </c>
      <c r="M16" s="75">
        <v>22</v>
      </c>
      <c r="N16" s="75">
        <v>1568</v>
      </c>
    </row>
    <row r="17" spans="1:14" ht="11.25" customHeight="1">
      <c r="A17" s="189">
        <v>4</v>
      </c>
      <c r="B17" s="51"/>
      <c r="C17" s="73" t="s">
        <v>341</v>
      </c>
      <c r="D17" s="190"/>
      <c r="E17" s="75">
        <v>231</v>
      </c>
      <c r="F17" s="75">
        <v>46</v>
      </c>
      <c r="G17" s="75">
        <v>35</v>
      </c>
      <c r="H17" s="75">
        <v>40</v>
      </c>
      <c r="I17" s="75">
        <v>8</v>
      </c>
      <c r="J17" s="75">
        <v>16</v>
      </c>
      <c r="K17" s="75">
        <v>6</v>
      </c>
      <c r="L17" s="75">
        <v>65</v>
      </c>
      <c r="M17" s="75">
        <v>15</v>
      </c>
      <c r="N17" s="75">
        <v>3458</v>
      </c>
    </row>
    <row r="18" spans="1:14" s="39" customFormat="1" ht="11.25" customHeight="1">
      <c r="A18" s="189">
        <v>5</v>
      </c>
      <c r="B18" s="51"/>
      <c r="C18" s="73" t="s">
        <v>342</v>
      </c>
      <c r="D18" s="190"/>
      <c r="E18" s="75">
        <v>415</v>
      </c>
      <c r="F18" s="75">
        <v>44</v>
      </c>
      <c r="G18" s="75">
        <v>59</v>
      </c>
      <c r="H18" s="75">
        <v>67</v>
      </c>
      <c r="I18" s="75">
        <v>43</v>
      </c>
      <c r="J18" s="75">
        <v>35</v>
      </c>
      <c r="K18" s="75">
        <v>17</v>
      </c>
      <c r="L18" s="75">
        <v>127</v>
      </c>
      <c r="M18" s="75">
        <v>23</v>
      </c>
      <c r="N18" s="75">
        <v>3784</v>
      </c>
    </row>
    <row r="19" spans="1:14" ht="11.25" customHeight="1">
      <c r="A19" s="189">
        <v>6</v>
      </c>
      <c r="B19" s="51"/>
      <c r="C19" s="73" t="s">
        <v>343</v>
      </c>
      <c r="D19" s="190"/>
      <c r="E19" s="75">
        <v>261</v>
      </c>
      <c r="F19" s="75">
        <v>39</v>
      </c>
      <c r="G19" s="75">
        <v>20</v>
      </c>
      <c r="H19" s="75">
        <v>62</v>
      </c>
      <c r="I19" s="75">
        <v>20</v>
      </c>
      <c r="J19" s="75">
        <v>16</v>
      </c>
      <c r="K19" s="75">
        <v>7</v>
      </c>
      <c r="L19" s="75">
        <v>78</v>
      </c>
      <c r="M19" s="75">
        <v>19</v>
      </c>
      <c r="N19" s="75">
        <v>2532</v>
      </c>
    </row>
    <row r="20" spans="1:14" ht="11.25" customHeight="1">
      <c r="A20" s="189">
        <v>7</v>
      </c>
      <c r="B20" s="51"/>
      <c r="C20" s="73" t="s">
        <v>344</v>
      </c>
      <c r="D20" s="190"/>
      <c r="E20" s="75">
        <v>409</v>
      </c>
      <c r="F20" s="75">
        <v>48</v>
      </c>
      <c r="G20" s="75">
        <v>69</v>
      </c>
      <c r="H20" s="75">
        <v>87</v>
      </c>
      <c r="I20" s="75">
        <v>34</v>
      </c>
      <c r="J20" s="75">
        <v>36</v>
      </c>
      <c r="K20" s="75">
        <v>13</v>
      </c>
      <c r="L20" s="75">
        <v>105</v>
      </c>
      <c r="M20" s="75">
        <v>17</v>
      </c>
      <c r="N20" s="75">
        <v>2813</v>
      </c>
    </row>
    <row r="21" spans="1:14" ht="21" customHeight="1">
      <c r="A21" s="192"/>
      <c r="B21" s="193"/>
      <c r="C21" s="194" t="s">
        <v>345</v>
      </c>
      <c r="D21" s="195"/>
      <c r="E21" s="70">
        <v>3018</v>
      </c>
      <c r="F21" s="70">
        <v>316</v>
      </c>
      <c r="G21" s="70">
        <v>412</v>
      </c>
      <c r="H21" s="70">
        <v>554</v>
      </c>
      <c r="I21" s="70">
        <v>226</v>
      </c>
      <c r="J21" s="70">
        <v>230</v>
      </c>
      <c r="K21" s="70">
        <v>117</v>
      </c>
      <c r="L21" s="70">
        <v>989</v>
      </c>
      <c r="M21" s="70">
        <v>174</v>
      </c>
      <c r="N21" s="70">
        <v>23387</v>
      </c>
    </row>
    <row r="22" spans="1:14" s="39" customFormat="1" ht="20.25" customHeight="1">
      <c r="A22" s="196"/>
      <c r="B22" s="197"/>
      <c r="C22" s="73" t="s">
        <v>346</v>
      </c>
      <c r="D22" s="190"/>
      <c r="E22" s="75">
        <v>1230</v>
      </c>
      <c r="F22" s="75">
        <v>91</v>
      </c>
      <c r="G22" s="75">
        <v>152</v>
      </c>
      <c r="H22" s="75">
        <v>216</v>
      </c>
      <c r="I22" s="75">
        <v>82</v>
      </c>
      <c r="J22" s="75">
        <v>102</v>
      </c>
      <c r="K22" s="75">
        <v>64</v>
      </c>
      <c r="L22" s="75">
        <v>463</v>
      </c>
      <c r="M22" s="75">
        <v>60</v>
      </c>
      <c r="N22" s="75">
        <v>7538</v>
      </c>
    </row>
    <row r="23" spans="1:14" ht="11.25" customHeight="1">
      <c r="A23" s="196"/>
      <c r="B23" s="197"/>
      <c r="C23" s="83" t="s">
        <v>347</v>
      </c>
      <c r="D23" s="190"/>
      <c r="E23" s="75">
        <v>958</v>
      </c>
      <c r="F23" s="75">
        <v>58</v>
      </c>
      <c r="G23" s="75">
        <v>118</v>
      </c>
      <c r="H23" s="75">
        <v>163</v>
      </c>
      <c r="I23" s="75">
        <v>69</v>
      </c>
      <c r="J23" s="75">
        <v>79</v>
      </c>
      <c r="K23" s="75">
        <v>56</v>
      </c>
      <c r="L23" s="75">
        <v>368</v>
      </c>
      <c r="M23" s="75">
        <v>47</v>
      </c>
      <c r="N23" s="75">
        <v>5367</v>
      </c>
    </row>
    <row r="24" spans="1:14" ht="11.25" customHeight="1">
      <c r="A24" s="196"/>
      <c r="B24" s="197"/>
      <c r="C24" s="73" t="s">
        <v>348</v>
      </c>
      <c r="D24" s="190"/>
      <c r="E24" s="75">
        <v>1788</v>
      </c>
      <c r="F24" s="75">
        <v>225</v>
      </c>
      <c r="G24" s="75">
        <v>260</v>
      </c>
      <c r="H24" s="75">
        <v>338</v>
      </c>
      <c r="I24" s="75">
        <v>144</v>
      </c>
      <c r="J24" s="75">
        <v>128</v>
      </c>
      <c r="K24" s="75">
        <v>53</v>
      </c>
      <c r="L24" s="75">
        <v>526</v>
      </c>
      <c r="M24" s="75">
        <v>114</v>
      </c>
      <c r="N24" s="75">
        <v>15849</v>
      </c>
    </row>
    <row r="25" spans="1:14" ht="28.5" customHeight="1">
      <c r="A25" s="279" t="s">
        <v>349</v>
      </c>
      <c r="B25" s="279"/>
      <c r="C25" s="279"/>
      <c r="D25" s="279"/>
      <c r="E25" s="279"/>
      <c r="F25" s="279"/>
      <c r="G25" s="279"/>
      <c r="H25" s="279"/>
      <c r="I25" s="279"/>
      <c r="J25" s="279"/>
      <c r="K25" s="279"/>
      <c r="L25" s="279"/>
      <c r="M25" s="279"/>
      <c r="N25" s="279"/>
    </row>
    <row r="26" spans="1:14" s="39" customFormat="1" ht="12" customHeight="1">
      <c r="A26" s="197"/>
      <c r="B26" s="197"/>
      <c r="C26" s="198" t="s">
        <v>350</v>
      </c>
      <c r="D26" s="199"/>
      <c r="E26" s="206"/>
      <c r="F26" s="207"/>
      <c r="G26" s="199"/>
      <c r="H26" s="199"/>
      <c r="I26" s="199"/>
      <c r="J26" s="199"/>
      <c r="K26" s="199"/>
      <c r="L26" s="199"/>
      <c r="M26" s="199"/>
      <c r="N26" s="199"/>
    </row>
    <row r="27" spans="1:14" ht="9">
      <c r="A27" s="197"/>
      <c r="B27" s="197"/>
      <c r="C27" s="36"/>
      <c r="D27" s="36"/>
      <c r="E27" s="209"/>
      <c r="F27" s="209"/>
      <c r="G27" s="36"/>
      <c r="H27" s="36"/>
      <c r="I27" s="36"/>
      <c r="J27" s="36"/>
      <c r="K27" s="36"/>
      <c r="L27" s="36"/>
      <c r="M27" s="36"/>
      <c r="N27" s="36"/>
    </row>
    <row r="28" spans="1:14" s="39" customFormat="1" ht="11.25" customHeight="1">
      <c r="A28" s="189">
        <v>161</v>
      </c>
      <c r="B28" s="197"/>
      <c r="C28" s="73" t="s">
        <v>351</v>
      </c>
      <c r="D28" s="190"/>
      <c r="E28" s="75">
        <v>37</v>
      </c>
      <c r="F28" s="75">
        <v>5</v>
      </c>
      <c r="G28" s="75">
        <v>6</v>
      </c>
      <c r="H28" s="75">
        <v>9</v>
      </c>
      <c r="I28" s="75">
        <v>1</v>
      </c>
      <c r="J28" s="75">
        <v>4</v>
      </c>
      <c r="K28" s="75" t="s">
        <v>85</v>
      </c>
      <c r="L28" s="75">
        <v>10</v>
      </c>
      <c r="M28" s="75">
        <v>2</v>
      </c>
      <c r="N28" s="75">
        <v>265</v>
      </c>
    </row>
    <row r="29" spans="1:14" ht="11.25" customHeight="1">
      <c r="A29" s="189">
        <v>162</v>
      </c>
      <c r="B29" s="197"/>
      <c r="C29" s="73" t="s">
        <v>352</v>
      </c>
      <c r="D29" s="190"/>
      <c r="E29" s="75">
        <v>471</v>
      </c>
      <c r="F29" s="75">
        <v>20</v>
      </c>
      <c r="G29" s="75">
        <v>53</v>
      </c>
      <c r="H29" s="75">
        <v>78</v>
      </c>
      <c r="I29" s="75">
        <v>22</v>
      </c>
      <c r="J29" s="75">
        <v>26</v>
      </c>
      <c r="K29" s="75">
        <v>34</v>
      </c>
      <c r="L29" s="75">
        <v>211</v>
      </c>
      <c r="M29" s="75">
        <v>27</v>
      </c>
      <c r="N29" s="75">
        <v>1625</v>
      </c>
    </row>
    <row r="30" spans="1:14" ht="11.25" customHeight="1">
      <c r="A30" s="189">
        <v>163</v>
      </c>
      <c r="B30" s="197"/>
      <c r="C30" s="73" t="s">
        <v>353</v>
      </c>
      <c r="D30" s="190"/>
      <c r="E30" s="75">
        <v>19</v>
      </c>
      <c r="F30" s="75">
        <v>2</v>
      </c>
      <c r="G30" s="75">
        <v>4</v>
      </c>
      <c r="H30" s="75">
        <v>6</v>
      </c>
      <c r="I30" s="75" t="s">
        <v>85</v>
      </c>
      <c r="J30" s="75">
        <v>3</v>
      </c>
      <c r="K30" s="75" t="s">
        <v>85</v>
      </c>
      <c r="L30" s="75">
        <v>3</v>
      </c>
      <c r="M30" s="75">
        <v>1</v>
      </c>
      <c r="N30" s="75">
        <v>15</v>
      </c>
    </row>
    <row r="31" spans="1:14" ht="21" customHeight="1">
      <c r="A31" s="193"/>
      <c r="B31" s="193"/>
      <c r="C31" s="194" t="s">
        <v>88</v>
      </c>
      <c r="D31" s="195"/>
      <c r="E31" s="70">
        <v>527</v>
      </c>
      <c r="F31" s="70">
        <v>27</v>
      </c>
      <c r="G31" s="70">
        <v>63</v>
      </c>
      <c r="H31" s="70">
        <v>93</v>
      </c>
      <c r="I31" s="70">
        <v>23</v>
      </c>
      <c r="J31" s="70">
        <v>33</v>
      </c>
      <c r="K31" s="70">
        <v>34</v>
      </c>
      <c r="L31" s="70">
        <v>224</v>
      </c>
      <c r="M31" s="70">
        <v>30</v>
      </c>
      <c r="N31" s="70">
        <v>1905</v>
      </c>
    </row>
    <row r="32" spans="1:14" ht="9">
      <c r="A32" s="193"/>
      <c r="B32" s="193"/>
      <c r="C32" s="36"/>
      <c r="D32" s="36"/>
      <c r="E32" s="208"/>
      <c r="F32" s="208"/>
      <c r="G32" s="208"/>
      <c r="H32" s="208"/>
      <c r="I32" s="208"/>
      <c r="J32" s="208"/>
      <c r="K32" s="208"/>
      <c r="L32" s="208"/>
      <c r="M32" s="208"/>
      <c r="N32" s="208"/>
    </row>
    <row r="33" spans="1:14" ht="12" customHeight="1">
      <c r="A33" s="197"/>
      <c r="B33" s="197"/>
      <c r="C33" s="198" t="s">
        <v>354</v>
      </c>
      <c r="D33" s="199"/>
      <c r="E33" s="200"/>
      <c r="F33" s="200"/>
      <c r="G33" s="200"/>
      <c r="H33" s="200"/>
      <c r="I33" s="200"/>
      <c r="J33" s="200"/>
      <c r="K33" s="200"/>
      <c r="L33" s="200"/>
      <c r="M33" s="200"/>
      <c r="N33" s="200"/>
    </row>
    <row r="34" spans="1:14" ht="9">
      <c r="A34" s="197"/>
      <c r="B34" s="197"/>
      <c r="C34" s="36"/>
      <c r="D34" s="36"/>
      <c r="E34" s="201"/>
      <c r="F34" s="201"/>
      <c r="G34" s="201"/>
      <c r="H34" s="201"/>
      <c r="I34" s="201"/>
      <c r="J34" s="201"/>
      <c r="K34" s="201"/>
      <c r="L34" s="201"/>
      <c r="M34" s="201"/>
      <c r="N34" s="201"/>
    </row>
    <row r="35" spans="1:14" ht="11.25" customHeight="1">
      <c r="A35" s="189">
        <v>171</v>
      </c>
      <c r="B35" s="197"/>
      <c r="C35" s="73" t="s">
        <v>355</v>
      </c>
      <c r="D35" s="190"/>
      <c r="E35" s="75">
        <v>24</v>
      </c>
      <c r="F35" s="75">
        <v>1</v>
      </c>
      <c r="G35" s="75">
        <v>1</v>
      </c>
      <c r="H35" s="75">
        <v>6</v>
      </c>
      <c r="I35" s="75">
        <v>2</v>
      </c>
      <c r="J35" s="75">
        <v>4</v>
      </c>
      <c r="K35" s="75" t="s">
        <v>85</v>
      </c>
      <c r="L35" s="75">
        <v>8</v>
      </c>
      <c r="M35" s="75">
        <v>2</v>
      </c>
      <c r="N35" s="75">
        <v>105</v>
      </c>
    </row>
    <row r="36" spans="1:14" ht="11.25" customHeight="1">
      <c r="A36" s="189">
        <v>172</v>
      </c>
      <c r="B36" s="197"/>
      <c r="C36" s="73" t="s">
        <v>356</v>
      </c>
      <c r="D36" s="190"/>
      <c r="E36" s="75">
        <v>23</v>
      </c>
      <c r="F36" s="75">
        <v>2</v>
      </c>
      <c r="G36" s="75">
        <v>5</v>
      </c>
      <c r="H36" s="75">
        <v>5</v>
      </c>
      <c r="I36" s="75">
        <v>1</v>
      </c>
      <c r="J36" s="75" t="s">
        <v>85</v>
      </c>
      <c r="K36" s="75" t="s">
        <v>85</v>
      </c>
      <c r="L36" s="75">
        <v>9</v>
      </c>
      <c r="M36" s="75">
        <v>1</v>
      </c>
      <c r="N36" s="75">
        <v>251</v>
      </c>
    </row>
    <row r="37" spans="1:14" ht="11.25" customHeight="1">
      <c r="A37" s="189">
        <v>173</v>
      </c>
      <c r="B37" s="197"/>
      <c r="C37" s="73" t="s">
        <v>357</v>
      </c>
      <c r="D37" s="190"/>
      <c r="E37" s="75">
        <v>36</v>
      </c>
      <c r="F37" s="75">
        <v>4</v>
      </c>
      <c r="G37" s="75">
        <v>6</v>
      </c>
      <c r="H37" s="75">
        <v>4</v>
      </c>
      <c r="I37" s="75">
        <v>3</v>
      </c>
      <c r="J37" s="75">
        <v>2</v>
      </c>
      <c r="K37" s="75">
        <v>2</v>
      </c>
      <c r="L37" s="75">
        <v>11</v>
      </c>
      <c r="M37" s="75">
        <v>4</v>
      </c>
      <c r="N37" s="75">
        <v>87</v>
      </c>
    </row>
    <row r="38" spans="1:14" ht="11.25" customHeight="1">
      <c r="A38" s="189">
        <v>174</v>
      </c>
      <c r="B38" s="197"/>
      <c r="C38" s="73" t="s">
        <v>358</v>
      </c>
      <c r="D38" s="190"/>
      <c r="E38" s="75">
        <v>18</v>
      </c>
      <c r="F38" s="75" t="s">
        <v>85</v>
      </c>
      <c r="G38" s="75">
        <v>5</v>
      </c>
      <c r="H38" s="75">
        <v>3</v>
      </c>
      <c r="I38" s="75">
        <v>4</v>
      </c>
      <c r="J38" s="75" t="s">
        <v>85</v>
      </c>
      <c r="K38" s="75">
        <v>1</v>
      </c>
      <c r="L38" s="75">
        <v>5</v>
      </c>
      <c r="M38" s="75" t="s">
        <v>85</v>
      </c>
      <c r="N38" s="75">
        <v>167</v>
      </c>
    </row>
    <row r="39" spans="1:14" ht="11.25" customHeight="1">
      <c r="A39" s="189">
        <v>175</v>
      </c>
      <c r="B39" s="197"/>
      <c r="C39" s="73" t="s">
        <v>359</v>
      </c>
      <c r="D39" s="190"/>
      <c r="E39" s="75">
        <v>25</v>
      </c>
      <c r="F39" s="75">
        <v>1</v>
      </c>
      <c r="G39" s="75">
        <v>2</v>
      </c>
      <c r="H39" s="75">
        <v>6</v>
      </c>
      <c r="I39" s="75" t="s">
        <v>85</v>
      </c>
      <c r="J39" s="75">
        <v>1</v>
      </c>
      <c r="K39" s="75" t="s">
        <v>85</v>
      </c>
      <c r="L39" s="75">
        <v>15</v>
      </c>
      <c r="M39" s="75" t="s">
        <v>85</v>
      </c>
      <c r="N39" s="75">
        <v>51</v>
      </c>
    </row>
    <row r="40" spans="1:14" ht="11.25" customHeight="1">
      <c r="A40" s="189">
        <v>176</v>
      </c>
      <c r="B40" s="197"/>
      <c r="C40" s="73" t="s">
        <v>360</v>
      </c>
      <c r="D40" s="190"/>
      <c r="E40" s="75">
        <v>20</v>
      </c>
      <c r="F40" s="75">
        <v>2</v>
      </c>
      <c r="G40" s="75">
        <v>8</v>
      </c>
      <c r="H40" s="75" t="s">
        <v>85</v>
      </c>
      <c r="I40" s="75">
        <v>2</v>
      </c>
      <c r="J40" s="75">
        <v>1</v>
      </c>
      <c r="K40" s="75" t="s">
        <v>85</v>
      </c>
      <c r="L40" s="75">
        <v>6</v>
      </c>
      <c r="M40" s="75">
        <v>1</v>
      </c>
      <c r="N40" s="75">
        <v>41</v>
      </c>
    </row>
    <row r="41" spans="1:14" ht="11.25" customHeight="1">
      <c r="A41" s="189">
        <v>177</v>
      </c>
      <c r="B41" s="197"/>
      <c r="C41" s="73" t="s">
        <v>361</v>
      </c>
      <c r="D41" s="190"/>
      <c r="E41" s="75">
        <v>24</v>
      </c>
      <c r="F41" s="75">
        <v>1</v>
      </c>
      <c r="G41" s="75">
        <v>2</v>
      </c>
      <c r="H41" s="75">
        <v>4</v>
      </c>
      <c r="I41" s="75">
        <v>3</v>
      </c>
      <c r="J41" s="75">
        <v>4</v>
      </c>
      <c r="K41" s="75" t="s">
        <v>85</v>
      </c>
      <c r="L41" s="75">
        <v>9</v>
      </c>
      <c r="M41" s="75">
        <v>1</v>
      </c>
      <c r="N41" s="75">
        <v>179</v>
      </c>
    </row>
    <row r="42" spans="1:14" ht="11.25" customHeight="1">
      <c r="A42" s="189">
        <v>178</v>
      </c>
      <c r="B42" s="197"/>
      <c r="C42" s="73" t="s">
        <v>362</v>
      </c>
      <c r="D42" s="190"/>
      <c r="E42" s="75">
        <v>43</v>
      </c>
      <c r="F42" s="75">
        <v>3</v>
      </c>
      <c r="G42" s="75">
        <v>7</v>
      </c>
      <c r="H42" s="75">
        <v>7</v>
      </c>
      <c r="I42" s="75">
        <v>10</v>
      </c>
      <c r="J42" s="75">
        <v>2</v>
      </c>
      <c r="K42" s="75">
        <v>4</v>
      </c>
      <c r="L42" s="75">
        <v>9</v>
      </c>
      <c r="M42" s="75">
        <v>1</v>
      </c>
      <c r="N42" s="75">
        <v>1787</v>
      </c>
    </row>
    <row r="43" spans="1:14" ht="11.25" customHeight="1">
      <c r="A43" s="189">
        <v>179</v>
      </c>
      <c r="B43" s="197"/>
      <c r="C43" s="73" t="s">
        <v>363</v>
      </c>
      <c r="D43" s="190"/>
      <c r="E43" s="75">
        <v>40</v>
      </c>
      <c r="F43" s="75">
        <v>2</v>
      </c>
      <c r="G43" s="75">
        <v>6</v>
      </c>
      <c r="H43" s="75">
        <v>6</v>
      </c>
      <c r="I43" s="75">
        <v>2</v>
      </c>
      <c r="J43" s="75">
        <v>3</v>
      </c>
      <c r="K43" s="75">
        <v>1</v>
      </c>
      <c r="L43" s="75">
        <v>18</v>
      </c>
      <c r="M43" s="75">
        <v>2</v>
      </c>
      <c r="N43" s="75">
        <v>124</v>
      </c>
    </row>
    <row r="44" spans="1:14" ht="11.25" customHeight="1">
      <c r="A44" s="189">
        <v>180</v>
      </c>
      <c r="B44" s="197"/>
      <c r="C44" s="73" t="s">
        <v>364</v>
      </c>
      <c r="D44" s="190"/>
      <c r="E44" s="75">
        <v>19</v>
      </c>
      <c r="F44" s="75">
        <v>2</v>
      </c>
      <c r="G44" s="75">
        <v>4</v>
      </c>
      <c r="H44" s="75">
        <v>5</v>
      </c>
      <c r="I44" s="75">
        <v>2</v>
      </c>
      <c r="J44" s="75">
        <v>2</v>
      </c>
      <c r="K44" s="75">
        <v>1</v>
      </c>
      <c r="L44" s="75">
        <v>3</v>
      </c>
      <c r="M44" s="75" t="s">
        <v>85</v>
      </c>
      <c r="N44" s="75">
        <v>59</v>
      </c>
    </row>
    <row r="45" spans="1:14" ht="11.25" customHeight="1">
      <c r="A45" s="189">
        <v>181</v>
      </c>
      <c r="B45" s="197"/>
      <c r="C45" s="73" t="s">
        <v>365</v>
      </c>
      <c r="D45" s="190"/>
      <c r="E45" s="75">
        <v>24</v>
      </c>
      <c r="F45" s="75">
        <v>1</v>
      </c>
      <c r="G45" s="75" t="s">
        <v>85</v>
      </c>
      <c r="H45" s="75">
        <v>3</v>
      </c>
      <c r="I45" s="75">
        <v>2</v>
      </c>
      <c r="J45" s="75">
        <v>4</v>
      </c>
      <c r="K45" s="75">
        <v>1</v>
      </c>
      <c r="L45" s="75">
        <v>12</v>
      </c>
      <c r="M45" s="75">
        <v>1</v>
      </c>
      <c r="N45" s="75">
        <v>23</v>
      </c>
    </row>
    <row r="46" spans="1:14" ht="11.25" customHeight="1">
      <c r="A46" s="189">
        <v>182</v>
      </c>
      <c r="B46" s="197"/>
      <c r="C46" s="73" t="s">
        <v>366</v>
      </c>
      <c r="D46" s="190"/>
      <c r="E46" s="75">
        <v>29</v>
      </c>
      <c r="F46" s="75">
        <v>5</v>
      </c>
      <c r="G46" s="75">
        <v>3</v>
      </c>
      <c r="H46" s="75">
        <v>4</v>
      </c>
      <c r="I46" s="75" t="s">
        <v>85</v>
      </c>
      <c r="J46" s="75">
        <v>4</v>
      </c>
      <c r="K46" s="75">
        <v>3</v>
      </c>
      <c r="L46" s="75">
        <v>8</v>
      </c>
      <c r="M46" s="75">
        <v>2</v>
      </c>
      <c r="N46" s="75">
        <v>170</v>
      </c>
    </row>
    <row r="47" spans="1:14" ht="11.25" customHeight="1">
      <c r="A47" s="189">
        <v>183</v>
      </c>
      <c r="B47" s="197"/>
      <c r="C47" s="73" t="s">
        <v>367</v>
      </c>
      <c r="D47" s="190"/>
      <c r="E47" s="75">
        <v>32</v>
      </c>
      <c r="F47" s="75">
        <v>3</v>
      </c>
      <c r="G47" s="75">
        <v>4</v>
      </c>
      <c r="H47" s="75">
        <v>8</v>
      </c>
      <c r="I47" s="75">
        <v>1</v>
      </c>
      <c r="J47" s="75">
        <v>4</v>
      </c>
      <c r="K47" s="75">
        <v>3</v>
      </c>
      <c r="L47" s="75">
        <v>7</v>
      </c>
      <c r="M47" s="75">
        <v>2</v>
      </c>
      <c r="N47" s="75">
        <v>51</v>
      </c>
    </row>
    <row r="48" spans="1:14" ht="11.25" customHeight="1">
      <c r="A48" s="189">
        <v>184</v>
      </c>
      <c r="B48" s="197"/>
      <c r="C48" s="73" t="s">
        <v>352</v>
      </c>
      <c r="D48" s="190"/>
      <c r="E48" s="75">
        <v>143</v>
      </c>
      <c r="F48" s="75">
        <v>19</v>
      </c>
      <c r="G48" s="75">
        <v>14</v>
      </c>
      <c r="H48" s="75">
        <v>16</v>
      </c>
      <c r="I48" s="75">
        <v>7</v>
      </c>
      <c r="J48" s="75">
        <v>1</v>
      </c>
      <c r="K48" s="75">
        <v>7</v>
      </c>
      <c r="L48" s="75">
        <v>72</v>
      </c>
      <c r="M48" s="75">
        <v>7</v>
      </c>
      <c r="N48" s="75">
        <v>972</v>
      </c>
    </row>
    <row r="49" spans="1:14" s="39" customFormat="1" ht="11.25" customHeight="1">
      <c r="A49" s="189">
        <v>185</v>
      </c>
      <c r="B49" s="197"/>
      <c r="C49" s="73" t="s">
        <v>368</v>
      </c>
      <c r="D49" s="190"/>
      <c r="E49" s="75">
        <v>9</v>
      </c>
      <c r="F49" s="75">
        <v>1</v>
      </c>
      <c r="G49" s="75">
        <v>3</v>
      </c>
      <c r="H49" s="75">
        <v>1</v>
      </c>
      <c r="I49" s="75" t="s">
        <v>85</v>
      </c>
      <c r="J49" s="75">
        <v>1</v>
      </c>
      <c r="K49" s="75" t="s">
        <v>85</v>
      </c>
      <c r="L49" s="75">
        <v>3</v>
      </c>
      <c r="M49" s="75" t="s">
        <v>85</v>
      </c>
      <c r="N49" s="75">
        <v>6</v>
      </c>
    </row>
    <row r="50" spans="1:14" s="39" customFormat="1" ht="11.25" customHeight="1">
      <c r="A50" s="189">
        <v>186</v>
      </c>
      <c r="B50" s="197"/>
      <c r="C50" s="73" t="s">
        <v>369</v>
      </c>
      <c r="D50" s="190"/>
      <c r="E50" s="75">
        <v>30</v>
      </c>
      <c r="F50" s="75">
        <v>2</v>
      </c>
      <c r="G50" s="75">
        <v>4</v>
      </c>
      <c r="H50" s="75">
        <v>4</v>
      </c>
      <c r="I50" s="75">
        <v>6</v>
      </c>
      <c r="J50" s="75">
        <v>5</v>
      </c>
      <c r="K50" s="75" t="s">
        <v>85</v>
      </c>
      <c r="L50" s="75">
        <v>7</v>
      </c>
      <c r="M50" s="75">
        <v>2</v>
      </c>
      <c r="N50" s="75">
        <v>95</v>
      </c>
    </row>
    <row r="51" spans="1:14" ht="11.25" customHeight="1">
      <c r="A51" s="189">
        <v>187</v>
      </c>
      <c r="B51" s="197"/>
      <c r="C51" s="73" t="s">
        <v>370</v>
      </c>
      <c r="D51" s="190"/>
      <c r="E51" s="75">
        <v>59</v>
      </c>
      <c r="F51" s="75">
        <v>6</v>
      </c>
      <c r="G51" s="75">
        <v>9</v>
      </c>
      <c r="H51" s="75">
        <v>9</v>
      </c>
      <c r="I51" s="75">
        <v>7</v>
      </c>
      <c r="J51" s="75">
        <v>6</v>
      </c>
      <c r="K51" s="75">
        <v>2</v>
      </c>
      <c r="L51" s="75">
        <v>16</v>
      </c>
      <c r="M51" s="75">
        <v>4</v>
      </c>
      <c r="N51" s="75">
        <v>339</v>
      </c>
    </row>
    <row r="52" spans="1:14" ht="11.25" customHeight="1">
      <c r="A52" s="189">
        <v>188</v>
      </c>
      <c r="B52" s="197"/>
      <c r="C52" s="73" t="s">
        <v>371</v>
      </c>
      <c r="D52" s="190"/>
      <c r="E52" s="75">
        <v>30</v>
      </c>
      <c r="F52" s="75">
        <v>3</v>
      </c>
      <c r="G52" s="75">
        <v>1</v>
      </c>
      <c r="H52" s="75">
        <v>8</v>
      </c>
      <c r="I52" s="75" t="s">
        <v>85</v>
      </c>
      <c r="J52" s="75">
        <v>2</v>
      </c>
      <c r="K52" s="75">
        <v>2</v>
      </c>
      <c r="L52" s="75">
        <v>13</v>
      </c>
      <c r="M52" s="75">
        <v>1</v>
      </c>
      <c r="N52" s="75">
        <v>498</v>
      </c>
    </row>
    <row r="53" spans="1:14" ht="11.25" customHeight="1">
      <c r="A53" s="189">
        <v>189</v>
      </c>
      <c r="B53" s="197"/>
      <c r="C53" s="73" t="s">
        <v>372</v>
      </c>
      <c r="D53" s="190"/>
      <c r="E53" s="75">
        <v>27</v>
      </c>
      <c r="F53" s="75">
        <v>4</v>
      </c>
      <c r="G53" s="75">
        <v>4</v>
      </c>
      <c r="H53" s="75">
        <v>5</v>
      </c>
      <c r="I53" s="75" t="s">
        <v>85</v>
      </c>
      <c r="J53" s="75">
        <v>3</v>
      </c>
      <c r="K53" s="75" t="s">
        <v>85</v>
      </c>
      <c r="L53" s="75">
        <v>10</v>
      </c>
      <c r="M53" s="75">
        <v>1</v>
      </c>
      <c r="N53" s="75">
        <v>311</v>
      </c>
    </row>
    <row r="54" spans="1:14" s="39" customFormat="1" ht="11.25" customHeight="1">
      <c r="A54" s="189">
        <v>190</v>
      </c>
      <c r="B54" s="197"/>
      <c r="C54" s="73" t="s">
        <v>373</v>
      </c>
      <c r="D54" s="190"/>
      <c r="E54" s="75">
        <v>21</v>
      </c>
      <c r="F54" s="75">
        <v>2</v>
      </c>
      <c r="G54" s="75">
        <v>3</v>
      </c>
      <c r="H54" s="75">
        <v>4</v>
      </c>
      <c r="I54" s="75" t="s">
        <v>85</v>
      </c>
      <c r="J54" s="75">
        <v>1</v>
      </c>
      <c r="K54" s="75">
        <v>1</v>
      </c>
      <c r="L54" s="75">
        <v>9</v>
      </c>
      <c r="M54" s="75">
        <v>1</v>
      </c>
      <c r="N54" s="75">
        <v>186</v>
      </c>
    </row>
    <row r="55" spans="1:14" ht="21" customHeight="1">
      <c r="A55" s="193"/>
      <c r="B55" s="193"/>
      <c r="C55" s="194" t="s">
        <v>88</v>
      </c>
      <c r="D55" s="195"/>
      <c r="E55" s="70">
        <v>676</v>
      </c>
      <c r="F55" s="70">
        <v>64</v>
      </c>
      <c r="G55" s="70">
        <v>91</v>
      </c>
      <c r="H55" s="70">
        <v>108</v>
      </c>
      <c r="I55" s="70">
        <v>52</v>
      </c>
      <c r="J55" s="70">
        <v>50</v>
      </c>
      <c r="K55" s="70">
        <v>28</v>
      </c>
      <c r="L55" s="70">
        <v>250</v>
      </c>
      <c r="M55" s="70">
        <v>33</v>
      </c>
      <c r="N55" s="70">
        <v>5502</v>
      </c>
    </row>
    <row r="56" spans="1:14" ht="21" customHeight="1">
      <c r="A56" s="67">
        <v>1</v>
      </c>
      <c r="B56" s="193"/>
      <c r="C56" s="68" t="s">
        <v>374</v>
      </c>
      <c r="D56" s="195"/>
      <c r="E56" s="70">
        <v>1203</v>
      </c>
      <c r="F56" s="70">
        <v>91</v>
      </c>
      <c r="G56" s="70">
        <v>154</v>
      </c>
      <c r="H56" s="70">
        <v>201</v>
      </c>
      <c r="I56" s="70">
        <v>75</v>
      </c>
      <c r="J56" s="70">
        <v>83</v>
      </c>
      <c r="K56" s="70">
        <v>62</v>
      </c>
      <c r="L56" s="70">
        <v>474</v>
      </c>
      <c r="M56" s="70">
        <v>63</v>
      </c>
      <c r="N56" s="70">
        <v>7407</v>
      </c>
    </row>
    <row r="57" spans="1:14" s="39" customFormat="1" ht="12.75">
      <c r="A57" s="231" t="s">
        <v>18</v>
      </c>
      <c r="B57" s="231"/>
      <c r="C57" s="231"/>
      <c r="D57" s="22"/>
      <c r="E57" s="22"/>
      <c r="F57" s="22"/>
      <c r="G57" s="22"/>
      <c r="H57" s="22"/>
      <c r="I57" s="22"/>
      <c r="J57" s="22"/>
      <c r="K57" s="22"/>
      <c r="L57" s="22"/>
      <c r="M57" s="215"/>
      <c r="N57" s="216"/>
    </row>
    <row r="58" spans="1:14" ht="13.5" customHeight="1">
      <c r="A58" s="256" t="s">
        <v>459</v>
      </c>
      <c r="B58" s="256"/>
      <c r="C58" s="256"/>
      <c r="D58" s="256"/>
      <c r="E58" s="256"/>
      <c r="F58" s="256"/>
      <c r="G58" s="256"/>
      <c r="H58" s="256"/>
      <c r="I58" s="256"/>
      <c r="J58" s="256"/>
      <c r="K58" s="256"/>
      <c r="L58" s="256"/>
      <c r="M58" s="256"/>
      <c r="N58" s="256"/>
    </row>
  </sheetData>
  <sheetProtection/>
  <mergeCells count="20">
    <mergeCell ref="A2:N2"/>
    <mergeCell ref="A4:B11"/>
    <mergeCell ref="C4:D11"/>
    <mergeCell ref="E4:N4"/>
    <mergeCell ref="E5:E9"/>
    <mergeCell ref="F5:M5"/>
    <mergeCell ref="N5:N10"/>
    <mergeCell ref="F6:F9"/>
    <mergeCell ref="G6:G9"/>
    <mergeCell ref="H6:H9"/>
    <mergeCell ref="A12:N12"/>
    <mergeCell ref="A25:N25"/>
    <mergeCell ref="A57:C57"/>
    <mergeCell ref="A58:N58"/>
    <mergeCell ref="I6:I9"/>
    <mergeCell ref="J6:J9"/>
    <mergeCell ref="K6:K9"/>
    <mergeCell ref="L6:L9"/>
    <mergeCell ref="M6:M9"/>
    <mergeCell ref="E11:N11"/>
  </mergeCells>
  <printOptions/>
  <pageMargins left="0.5905511811023623" right="0.3937007874015748" top="0.5905511811023623" bottom="0.7874015748031497" header="0.31496062992125984" footer="0.5118110236220472"/>
  <pageSetup fitToHeight="1" fitToWidth="1" horizontalDpi="300" verticalDpi="300" orientation="portrait" scale="94" r:id="rId1"/>
  <headerFooter scaleWithDoc="0">
    <oddHeader>&amp;R25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4"/>
  <sheetViews>
    <sheetView zoomScalePageLayoutView="0" workbookViewId="0" topLeftCell="A1">
      <selection activeCell="O31" sqref="O31"/>
    </sheetView>
  </sheetViews>
  <sheetFormatPr defaultColWidth="11.421875" defaultRowHeight="12.75"/>
  <cols>
    <col min="1" max="1" width="4.28125" style="60" customWidth="1"/>
    <col min="2" max="2" width="0.71875" style="60" customWidth="1"/>
    <col min="3" max="3" width="21.00390625" style="60" customWidth="1"/>
    <col min="4" max="4" width="0.71875" style="60" customWidth="1"/>
    <col min="5" max="10" width="7.00390625" style="60" customWidth="1"/>
    <col min="11" max="11" width="7.57421875" style="60" customWidth="1"/>
    <col min="12" max="12" width="7.00390625" style="60" customWidth="1"/>
    <col min="13" max="13" width="8.8515625" style="60" customWidth="1"/>
    <col min="14" max="14" width="7.7109375" style="60" customWidth="1"/>
    <col min="15" max="16384" width="11.421875" style="27" customWidth="1"/>
  </cols>
  <sheetData>
    <row r="1" spans="1:14" s="25" customFormat="1" ht="9" customHeigh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s="25" customFormat="1" ht="12.75" customHeight="1">
      <c r="A2" s="420" t="s">
        <v>460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</row>
    <row r="3" spans="1:14" s="25" customFormat="1" ht="12.75" customHeight="1">
      <c r="A3" s="26"/>
      <c r="B3" s="26"/>
      <c r="C3" s="26"/>
      <c r="D3" s="26"/>
      <c r="E3" s="61"/>
      <c r="F3" s="61"/>
      <c r="G3" s="61"/>
      <c r="H3" s="61"/>
      <c r="I3" s="61"/>
      <c r="J3" s="61"/>
      <c r="K3" s="61"/>
      <c r="L3" s="26"/>
      <c r="M3" s="26"/>
      <c r="N3" s="26"/>
    </row>
    <row r="4" spans="1:14" ht="12.75" customHeight="1">
      <c r="A4" s="309" t="s">
        <v>335</v>
      </c>
      <c r="B4" s="310"/>
      <c r="C4" s="314" t="s">
        <v>336</v>
      </c>
      <c r="D4" s="315"/>
      <c r="E4" s="318" t="s">
        <v>6</v>
      </c>
      <c r="F4" s="319"/>
      <c r="G4" s="319"/>
      <c r="H4" s="319"/>
      <c r="I4" s="319"/>
      <c r="J4" s="319"/>
      <c r="K4" s="319"/>
      <c r="L4" s="319"/>
      <c r="M4" s="319"/>
      <c r="N4" s="319"/>
    </row>
    <row r="5" spans="1:14" ht="12.75" customHeight="1">
      <c r="A5" s="306"/>
      <c r="B5" s="311"/>
      <c r="C5" s="302"/>
      <c r="D5" s="303"/>
      <c r="E5" s="298" t="s">
        <v>451</v>
      </c>
      <c r="F5" s="422" t="s">
        <v>3</v>
      </c>
      <c r="G5" s="423"/>
      <c r="H5" s="423"/>
      <c r="I5" s="423"/>
      <c r="J5" s="423"/>
      <c r="K5" s="423"/>
      <c r="L5" s="423"/>
      <c r="M5" s="424"/>
      <c r="N5" s="300" t="s">
        <v>60</v>
      </c>
    </row>
    <row r="6" spans="1:14" ht="12.75" customHeight="1">
      <c r="A6" s="306"/>
      <c r="B6" s="311"/>
      <c r="C6" s="302"/>
      <c r="D6" s="303"/>
      <c r="E6" s="299"/>
      <c r="F6" s="300" t="s">
        <v>452</v>
      </c>
      <c r="G6" s="298" t="s">
        <v>453</v>
      </c>
      <c r="H6" s="298" t="s">
        <v>454</v>
      </c>
      <c r="I6" s="298" t="s">
        <v>455</v>
      </c>
      <c r="J6" s="298" t="s">
        <v>66</v>
      </c>
      <c r="K6" s="298" t="s">
        <v>456</v>
      </c>
      <c r="L6" s="298" t="s">
        <v>457</v>
      </c>
      <c r="M6" s="300" t="s">
        <v>458</v>
      </c>
      <c r="N6" s="301"/>
    </row>
    <row r="7" spans="1:14" ht="12.75" customHeight="1">
      <c r="A7" s="306"/>
      <c r="B7" s="311"/>
      <c r="C7" s="302"/>
      <c r="D7" s="418"/>
      <c r="E7" s="299"/>
      <c r="F7" s="301"/>
      <c r="G7" s="299"/>
      <c r="H7" s="299"/>
      <c r="I7" s="299"/>
      <c r="J7" s="299"/>
      <c r="K7" s="299"/>
      <c r="L7" s="299"/>
      <c r="M7" s="301"/>
      <c r="N7" s="301"/>
    </row>
    <row r="8" spans="1:14" ht="12" customHeight="1">
      <c r="A8" s="306"/>
      <c r="B8" s="311"/>
      <c r="C8" s="302"/>
      <c r="D8" s="418"/>
      <c r="E8" s="299"/>
      <c r="F8" s="301"/>
      <c r="G8" s="299"/>
      <c r="H8" s="299"/>
      <c r="I8" s="299"/>
      <c r="J8" s="299"/>
      <c r="K8" s="299"/>
      <c r="L8" s="299"/>
      <c r="M8" s="301"/>
      <c r="N8" s="301"/>
    </row>
    <row r="9" spans="1:14" ht="12" customHeight="1">
      <c r="A9" s="306"/>
      <c r="B9" s="311"/>
      <c r="C9" s="302"/>
      <c r="D9" s="418"/>
      <c r="E9" s="421"/>
      <c r="F9" s="413"/>
      <c r="G9" s="421"/>
      <c r="H9" s="421"/>
      <c r="I9" s="421"/>
      <c r="J9" s="421"/>
      <c r="K9" s="421"/>
      <c r="L9" s="421"/>
      <c r="M9" s="413"/>
      <c r="N9" s="301"/>
    </row>
    <row r="10" spans="1:14" ht="12" customHeight="1">
      <c r="A10" s="306"/>
      <c r="B10" s="311"/>
      <c r="C10" s="302"/>
      <c r="D10" s="418"/>
      <c r="E10" s="214" t="s">
        <v>45</v>
      </c>
      <c r="F10" s="214" t="s">
        <v>29</v>
      </c>
      <c r="G10" s="214" t="s">
        <v>31</v>
      </c>
      <c r="H10" s="214" t="s">
        <v>33</v>
      </c>
      <c r="I10" s="214" t="s">
        <v>35</v>
      </c>
      <c r="J10" s="214" t="s">
        <v>37</v>
      </c>
      <c r="K10" s="214" t="s">
        <v>39</v>
      </c>
      <c r="L10" s="63" t="s">
        <v>41</v>
      </c>
      <c r="M10" s="214" t="s">
        <v>43</v>
      </c>
      <c r="N10" s="413"/>
    </row>
    <row r="11" spans="1:14" ht="12.75" customHeight="1">
      <c r="A11" s="312"/>
      <c r="B11" s="313"/>
      <c r="C11" s="291"/>
      <c r="D11" s="292"/>
      <c r="E11" s="295" t="s">
        <v>13</v>
      </c>
      <c r="F11" s="296"/>
      <c r="G11" s="296"/>
      <c r="H11" s="296"/>
      <c r="I11" s="296"/>
      <c r="J11" s="296"/>
      <c r="K11" s="296"/>
      <c r="L11" s="296"/>
      <c r="M11" s="296"/>
      <c r="N11" s="296"/>
    </row>
    <row r="12" spans="1:14" ht="30" customHeight="1">
      <c r="A12" s="279" t="s">
        <v>377</v>
      </c>
      <c r="B12" s="279"/>
      <c r="C12" s="279"/>
      <c r="D12" s="279"/>
      <c r="E12" s="279"/>
      <c r="F12" s="279"/>
      <c r="G12" s="279"/>
      <c r="H12" s="279"/>
      <c r="I12" s="279"/>
      <c r="J12" s="279"/>
      <c r="K12" s="279"/>
      <c r="L12" s="279"/>
      <c r="M12" s="279"/>
      <c r="N12" s="279"/>
    </row>
    <row r="13" spans="1:14" s="39" customFormat="1" ht="12.75" customHeight="1">
      <c r="A13" s="197"/>
      <c r="B13" s="197"/>
      <c r="C13" s="44" t="s">
        <v>350</v>
      </c>
      <c r="D13" s="199"/>
      <c r="E13" s="206"/>
      <c r="F13" s="207"/>
      <c r="G13" s="199"/>
      <c r="H13" s="199"/>
      <c r="I13" s="199"/>
      <c r="J13" s="199"/>
      <c r="K13" s="199"/>
      <c r="L13" s="199"/>
      <c r="M13" s="199"/>
      <c r="N13" s="199"/>
    </row>
    <row r="14" spans="1:14" s="39" customFormat="1" ht="9" customHeight="1">
      <c r="A14" s="197"/>
      <c r="B14" s="197"/>
      <c r="C14" s="199"/>
      <c r="D14" s="199"/>
      <c r="E14" s="199"/>
      <c r="F14" s="207"/>
      <c r="G14" s="199"/>
      <c r="H14" s="199"/>
      <c r="I14" s="199"/>
      <c r="J14" s="199"/>
      <c r="K14" s="199"/>
      <c r="L14" s="199"/>
      <c r="M14" s="199"/>
      <c r="N14" s="199"/>
    </row>
    <row r="15" spans="1:14" ht="11.25" customHeight="1">
      <c r="A15" s="189">
        <v>261</v>
      </c>
      <c r="B15" s="197"/>
      <c r="C15" s="73" t="s">
        <v>378</v>
      </c>
      <c r="D15" s="190"/>
      <c r="E15" s="75">
        <v>10</v>
      </c>
      <c r="F15" s="75">
        <v>2</v>
      </c>
      <c r="G15" s="75">
        <v>2</v>
      </c>
      <c r="H15" s="75">
        <v>2</v>
      </c>
      <c r="I15" s="75">
        <v>1</v>
      </c>
      <c r="J15" s="75" t="s">
        <v>85</v>
      </c>
      <c r="K15" s="75" t="s">
        <v>85</v>
      </c>
      <c r="L15" s="75">
        <v>2</v>
      </c>
      <c r="M15" s="75">
        <v>1</v>
      </c>
      <c r="N15" s="75">
        <v>8</v>
      </c>
    </row>
    <row r="16" spans="1:14" ht="11.25" customHeight="1">
      <c r="A16" s="189">
        <v>262</v>
      </c>
      <c r="B16" s="197"/>
      <c r="C16" s="73" t="s">
        <v>379</v>
      </c>
      <c r="D16" s="190"/>
      <c r="E16" s="75">
        <v>15</v>
      </c>
      <c r="F16" s="75" t="s">
        <v>85</v>
      </c>
      <c r="G16" s="75">
        <v>3</v>
      </c>
      <c r="H16" s="75">
        <v>3</v>
      </c>
      <c r="I16" s="75" t="s">
        <v>85</v>
      </c>
      <c r="J16" s="75">
        <v>5</v>
      </c>
      <c r="K16" s="75" t="s">
        <v>85</v>
      </c>
      <c r="L16" s="75">
        <v>4</v>
      </c>
      <c r="M16" s="75" t="s">
        <v>85</v>
      </c>
      <c r="N16" s="75">
        <v>28</v>
      </c>
    </row>
    <row r="17" spans="1:14" ht="11.25" customHeight="1">
      <c r="A17" s="189">
        <v>263</v>
      </c>
      <c r="B17" s="197"/>
      <c r="C17" s="73" t="s">
        <v>380</v>
      </c>
      <c r="D17" s="190"/>
      <c r="E17" s="75">
        <v>16</v>
      </c>
      <c r="F17" s="75" t="s">
        <v>85</v>
      </c>
      <c r="G17" s="75">
        <v>3</v>
      </c>
      <c r="H17" s="75">
        <v>3</v>
      </c>
      <c r="I17" s="75">
        <v>1</v>
      </c>
      <c r="J17" s="75" t="s">
        <v>85</v>
      </c>
      <c r="K17" s="75" t="s">
        <v>85</v>
      </c>
      <c r="L17" s="75">
        <v>7</v>
      </c>
      <c r="M17" s="75">
        <v>2</v>
      </c>
      <c r="N17" s="75">
        <v>37</v>
      </c>
    </row>
    <row r="18" spans="1:14" ht="21" customHeight="1">
      <c r="A18" s="192"/>
      <c r="B18" s="193"/>
      <c r="C18" s="194" t="s">
        <v>88</v>
      </c>
      <c r="D18" s="195"/>
      <c r="E18" s="70">
        <v>41</v>
      </c>
      <c r="F18" s="70">
        <v>2</v>
      </c>
      <c r="G18" s="70">
        <v>8</v>
      </c>
      <c r="H18" s="70">
        <v>8</v>
      </c>
      <c r="I18" s="70">
        <v>2</v>
      </c>
      <c r="J18" s="70">
        <v>5</v>
      </c>
      <c r="K18" s="70" t="s">
        <v>85</v>
      </c>
      <c r="L18" s="70">
        <v>13</v>
      </c>
      <c r="M18" s="70">
        <v>3</v>
      </c>
      <c r="N18" s="70">
        <v>73</v>
      </c>
    </row>
    <row r="19" spans="1:14" ht="9">
      <c r="A19" s="193"/>
      <c r="B19" s="193"/>
      <c r="C19" s="36"/>
      <c r="D19" s="36"/>
      <c r="E19" s="208"/>
      <c r="F19" s="208"/>
      <c r="G19" s="208"/>
      <c r="H19" s="208"/>
      <c r="I19" s="208"/>
      <c r="J19" s="208"/>
      <c r="K19" s="208"/>
      <c r="L19" s="208"/>
      <c r="M19" s="208"/>
      <c r="N19" s="208"/>
    </row>
    <row r="20" spans="1:14" ht="12.75" customHeight="1">
      <c r="A20" s="197"/>
      <c r="B20" s="197"/>
      <c r="C20" s="44" t="s">
        <v>354</v>
      </c>
      <c r="D20" s="199"/>
      <c r="E20" s="200"/>
      <c r="F20" s="200"/>
      <c r="G20" s="200"/>
      <c r="H20" s="200"/>
      <c r="I20" s="200"/>
      <c r="J20" s="200"/>
      <c r="K20" s="200"/>
      <c r="L20" s="200"/>
      <c r="M20" s="200"/>
      <c r="N20" s="200"/>
    </row>
    <row r="21" spans="1:14" ht="9">
      <c r="A21" s="197"/>
      <c r="B21" s="197"/>
      <c r="C21" s="36"/>
      <c r="D21" s="36"/>
      <c r="E21" s="201"/>
      <c r="F21" s="201"/>
      <c r="G21" s="201"/>
      <c r="H21" s="201"/>
      <c r="I21" s="201"/>
      <c r="J21" s="201"/>
      <c r="K21" s="201"/>
      <c r="L21" s="201"/>
      <c r="M21" s="201"/>
      <c r="N21" s="201"/>
    </row>
    <row r="22" spans="1:14" ht="11.25" customHeight="1">
      <c r="A22" s="189">
        <v>271</v>
      </c>
      <c r="B22" s="193"/>
      <c r="C22" s="73" t="s">
        <v>381</v>
      </c>
      <c r="D22" s="190"/>
      <c r="E22" s="75">
        <v>21</v>
      </c>
      <c r="F22" s="75">
        <v>3</v>
      </c>
      <c r="G22" s="75">
        <v>1</v>
      </c>
      <c r="H22" s="75">
        <v>6</v>
      </c>
      <c r="I22" s="75">
        <v>1</v>
      </c>
      <c r="J22" s="75">
        <v>4</v>
      </c>
      <c r="K22" s="75">
        <v>1</v>
      </c>
      <c r="L22" s="75">
        <v>5</v>
      </c>
      <c r="M22" s="75" t="s">
        <v>85</v>
      </c>
      <c r="N22" s="75">
        <v>105</v>
      </c>
    </row>
    <row r="23" spans="1:14" ht="11.25" customHeight="1">
      <c r="A23" s="189">
        <v>272</v>
      </c>
      <c r="B23" s="197"/>
      <c r="C23" s="73" t="s">
        <v>382</v>
      </c>
      <c r="D23" s="190"/>
      <c r="E23" s="75">
        <v>12</v>
      </c>
      <c r="F23" s="75">
        <v>3</v>
      </c>
      <c r="G23" s="75">
        <v>1</v>
      </c>
      <c r="H23" s="75">
        <v>3</v>
      </c>
      <c r="I23" s="75">
        <v>1</v>
      </c>
      <c r="J23" s="75" t="s">
        <v>85</v>
      </c>
      <c r="K23" s="75" t="s">
        <v>85</v>
      </c>
      <c r="L23" s="75" t="s">
        <v>85</v>
      </c>
      <c r="M23" s="75">
        <v>4</v>
      </c>
      <c r="N23" s="75">
        <v>321</v>
      </c>
    </row>
    <row r="24" spans="1:14" ht="11.25" customHeight="1">
      <c r="A24" s="189">
        <v>273</v>
      </c>
      <c r="B24" s="197"/>
      <c r="C24" s="73" t="s">
        <v>383</v>
      </c>
      <c r="D24" s="190"/>
      <c r="E24" s="75">
        <v>32</v>
      </c>
      <c r="F24" s="75">
        <v>2</v>
      </c>
      <c r="G24" s="75">
        <v>7</v>
      </c>
      <c r="H24" s="75">
        <v>6</v>
      </c>
      <c r="I24" s="75">
        <v>1</v>
      </c>
      <c r="J24" s="75">
        <v>1</v>
      </c>
      <c r="K24" s="75">
        <v>2</v>
      </c>
      <c r="L24" s="75">
        <v>10</v>
      </c>
      <c r="M24" s="75">
        <v>3</v>
      </c>
      <c r="N24" s="75">
        <v>120</v>
      </c>
    </row>
    <row r="25" spans="1:14" ht="11.25" customHeight="1">
      <c r="A25" s="189">
        <v>274</v>
      </c>
      <c r="B25" s="197"/>
      <c r="C25" s="73" t="s">
        <v>378</v>
      </c>
      <c r="D25" s="190"/>
      <c r="E25" s="75">
        <v>20</v>
      </c>
      <c r="F25" s="75">
        <v>2</v>
      </c>
      <c r="G25" s="75">
        <v>4</v>
      </c>
      <c r="H25" s="75">
        <v>5</v>
      </c>
      <c r="I25" s="75">
        <v>1</v>
      </c>
      <c r="J25" s="75">
        <v>3</v>
      </c>
      <c r="K25" s="75" t="s">
        <v>85</v>
      </c>
      <c r="L25" s="75">
        <v>4</v>
      </c>
      <c r="M25" s="75">
        <v>1</v>
      </c>
      <c r="N25" s="75">
        <v>189</v>
      </c>
    </row>
    <row r="26" spans="1:14" ht="11.25" customHeight="1">
      <c r="A26" s="189">
        <v>275</v>
      </c>
      <c r="B26" s="197"/>
      <c r="C26" s="73" t="s">
        <v>379</v>
      </c>
      <c r="D26" s="190"/>
      <c r="E26" s="75">
        <v>20</v>
      </c>
      <c r="F26" s="75">
        <v>3</v>
      </c>
      <c r="G26" s="75">
        <v>2</v>
      </c>
      <c r="H26" s="75">
        <v>3</v>
      </c>
      <c r="I26" s="75">
        <v>2</v>
      </c>
      <c r="J26" s="75" t="s">
        <v>85</v>
      </c>
      <c r="K26" s="75">
        <v>1</v>
      </c>
      <c r="L26" s="75">
        <v>7</v>
      </c>
      <c r="M26" s="75">
        <v>2</v>
      </c>
      <c r="N26" s="75">
        <v>178</v>
      </c>
    </row>
    <row r="27" spans="1:14" ht="11.25" customHeight="1">
      <c r="A27" s="189">
        <v>276</v>
      </c>
      <c r="B27" s="197"/>
      <c r="C27" s="73" t="s">
        <v>384</v>
      </c>
      <c r="D27" s="190"/>
      <c r="E27" s="75">
        <v>16</v>
      </c>
      <c r="F27" s="75">
        <v>1</v>
      </c>
      <c r="G27" s="75">
        <v>1</v>
      </c>
      <c r="H27" s="75">
        <v>6</v>
      </c>
      <c r="I27" s="75" t="s">
        <v>85</v>
      </c>
      <c r="J27" s="75">
        <v>4</v>
      </c>
      <c r="K27" s="75" t="s">
        <v>85</v>
      </c>
      <c r="L27" s="75">
        <v>3</v>
      </c>
      <c r="M27" s="75">
        <v>1</v>
      </c>
      <c r="N27" s="75">
        <v>100</v>
      </c>
    </row>
    <row r="28" spans="1:14" ht="11.25" customHeight="1">
      <c r="A28" s="189">
        <v>277</v>
      </c>
      <c r="B28" s="197"/>
      <c r="C28" s="73" t="s">
        <v>385</v>
      </c>
      <c r="D28" s="190"/>
      <c r="E28" s="75">
        <v>14</v>
      </c>
      <c r="F28" s="75">
        <v>2</v>
      </c>
      <c r="G28" s="75">
        <v>3</v>
      </c>
      <c r="H28" s="75">
        <v>2</v>
      </c>
      <c r="I28" s="75">
        <v>1</v>
      </c>
      <c r="J28" s="75" t="s">
        <v>85</v>
      </c>
      <c r="K28" s="75" t="s">
        <v>85</v>
      </c>
      <c r="L28" s="75">
        <v>6</v>
      </c>
      <c r="M28" s="75" t="s">
        <v>85</v>
      </c>
      <c r="N28" s="75">
        <v>115</v>
      </c>
    </row>
    <row r="29" spans="1:14" ht="11.25" customHeight="1">
      <c r="A29" s="189">
        <v>278</v>
      </c>
      <c r="B29" s="197"/>
      <c r="C29" s="73" t="s">
        <v>386</v>
      </c>
      <c r="D29" s="190"/>
      <c r="E29" s="75">
        <v>17</v>
      </c>
      <c r="F29" s="75">
        <v>1</v>
      </c>
      <c r="G29" s="75">
        <v>1</v>
      </c>
      <c r="H29" s="75">
        <v>3</v>
      </c>
      <c r="I29" s="75">
        <v>4</v>
      </c>
      <c r="J29" s="75">
        <v>2</v>
      </c>
      <c r="K29" s="75" t="s">
        <v>85</v>
      </c>
      <c r="L29" s="75">
        <v>5</v>
      </c>
      <c r="M29" s="75">
        <v>1</v>
      </c>
      <c r="N29" s="75">
        <v>73</v>
      </c>
    </row>
    <row r="30" spans="1:14" ht="11.25" customHeight="1">
      <c r="A30" s="189">
        <v>279</v>
      </c>
      <c r="B30" s="197"/>
      <c r="C30" s="73" t="s">
        <v>387</v>
      </c>
      <c r="D30" s="190"/>
      <c r="E30" s="75">
        <v>11</v>
      </c>
      <c r="F30" s="75">
        <v>2</v>
      </c>
      <c r="G30" s="75">
        <v>2</v>
      </c>
      <c r="H30" s="75">
        <v>1</v>
      </c>
      <c r="I30" s="75">
        <v>1</v>
      </c>
      <c r="J30" s="75">
        <v>2</v>
      </c>
      <c r="K30" s="75" t="s">
        <v>85</v>
      </c>
      <c r="L30" s="75">
        <v>3</v>
      </c>
      <c r="M30" s="75" t="s">
        <v>85</v>
      </c>
      <c r="N30" s="75">
        <v>551</v>
      </c>
    </row>
    <row r="31" spans="1:14" ht="21" customHeight="1">
      <c r="A31" s="193"/>
      <c r="B31" s="193"/>
      <c r="C31" s="194" t="s">
        <v>88</v>
      </c>
      <c r="D31" s="195"/>
      <c r="E31" s="70">
        <v>163</v>
      </c>
      <c r="F31" s="70">
        <v>19</v>
      </c>
      <c r="G31" s="70">
        <v>22</v>
      </c>
      <c r="H31" s="70">
        <v>35</v>
      </c>
      <c r="I31" s="70">
        <v>12</v>
      </c>
      <c r="J31" s="70">
        <v>16</v>
      </c>
      <c r="K31" s="70">
        <v>4</v>
      </c>
      <c r="L31" s="70">
        <v>43</v>
      </c>
      <c r="M31" s="70">
        <v>12</v>
      </c>
      <c r="N31" s="70">
        <v>1752</v>
      </c>
    </row>
    <row r="32" spans="1:14" ht="21" customHeight="1">
      <c r="A32" s="67">
        <v>2</v>
      </c>
      <c r="B32" s="193"/>
      <c r="C32" s="68" t="s">
        <v>339</v>
      </c>
      <c r="D32" s="195"/>
      <c r="E32" s="70">
        <v>204</v>
      </c>
      <c r="F32" s="70">
        <v>21</v>
      </c>
      <c r="G32" s="70">
        <v>30</v>
      </c>
      <c r="H32" s="70">
        <v>43</v>
      </c>
      <c r="I32" s="70">
        <v>14</v>
      </c>
      <c r="J32" s="70">
        <v>21</v>
      </c>
      <c r="K32" s="70">
        <v>4</v>
      </c>
      <c r="L32" s="70">
        <v>56</v>
      </c>
      <c r="M32" s="70">
        <v>15</v>
      </c>
      <c r="N32" s="70">
        <v>1825</v>
      </c>
    </row>
    <row r="33" spans="1:14" ht="30" customHeight="1">
      <c r="A33" s="279" t="s">
        <v>388</v>
      </c>
      <c r="B33" s="279"/>
      <c r="C33" s="279"/>
      <c r="D33" s="279"/>
      <c r="E33" s="279"/>
      <c r="F33" s="279"/>
      <c r="G33" s="279"/>
      <c r="H33" s="279"/>
      <c r="I33" s="279"/>
      <c r="J33" s="279"/>
      <c r="K33" s="279"/>
      <c r="L33" s="279"/>
      <c r="M33" s="279"/>
      <c r="N33" s="279"/>
    </row>
    <row r="34" spans="1:14" s="39" customFormat="1" ht="12.75" customHeight="1">
      <c r="A34" s="197"/>
      <c r="B34" s="197"/>
      <c r="C34" s="198" t="s">
        <v>350</v>
      </c>
      <c r="D34" s="199"/>
      <c r="E34" s="206"/>
      <c r="F34" s="207"/>
      <c r="G34" s="199"/>
      <c r="H34" s="199"/>
      <c r="I34" s="199"/>
      <c r="J34" s="199"/>
      <c r="K34" s="199"/>
      <c r="L34" s="199"/>
      <c r="M34" s="199"/>
      <c r="N34" s="199"/>
    </row>
    <row r="35" spans="1:14" ht="9">
      <c r="A35" s="197"/>
      <c r="B35" s="197"/>
      <c r="C35" s="36"/>
      <c r="D35" s="36"/>
      <c r="E35" s="209"/>
      <c r="F35" s="209"/>
      <c r="G35" s="36"/>
      <c r="H35" s="36"/>
      <c r="I35" s="36"/>
      <c r="J35" s="36"/>
      <c r="K35" s="36"/>
      <c r="L35" s="36"/>
      <c r="M35" s="36"/>
      <c r="N35" s="36"/>
    </row>
    <row r="36" spans="1:14" s="39" customFormat="1" ht="12" customHeight="1">
      <c r="A36" s="189">
        <v>361</v>
      </c>
      <c r="B36" s="197"/>
      <c r="C36" s="73" t="s">
        <v>389</v>
      </c>
      <c r="D36" s="190"/>
      <c r="E36" s="75">
        <v>14</v>
      </c>
      <c r="F36" s="75" t="s">
        <v>85</v>
      </c>
      <c r="G36" s="75">
        <v>2</v>
      </c>
      <c r="H36" s="75">
        <v>2</v>
      </c>
      <c r="I36" s="75">
        <v>3</v>
      </c>
      <c r="J36" s="75">
        <v>3</v>
      </c>
      <c r="K36" s="75">
        <v>1</v>
      </c>
      <c r="L36" s="75">
        <v>3</v>
      </c>
      <c r="M36" s="75" t="s">
        <v>85</v>
      </c>
      <c r="N36" s="75">
        <v>179</v>
      </c>
    </row>
    <row r="37" spans="1:14" ht="12" customHeight="1">
      <c r="A37" s="189">
        <v>362</v>
      </c>
      <c r="B37" s="197"/>
      <c r="C37" s="73" t="s">
        <v>390</v>
      </c>
      <c r="D37" s="190"/>
      <c r="E37" s="75">
        <v>75</v>
      </c>
      <c r="F37" s="75">
        <v>2</v>
      </c>
      <c r="G37" s="75">
        <v>10</v>
      </c>
      <c r="H37" s="75">
        <v>15</v>
      </c>
      <c r="I37" s="75">
        <v>6</v>
      </c>
      <c r="J37" s="75">
        <v>8</v>
      </c>
      <c r="K37" s="75">
        <v>5</v>
      </c>
      <c r="L37" s="75">
        <v>26</v>
      </c>
      <c r="M37" s="75">
        <v>3</v>
      </c>
      <c r="N37" s="75">
        <v>284</v>
      </c>
    </row>
    <row r="38" spans="1:14" ht="12" customHeight="1">
      <c r="A38" s="189">
        <v>363</v>
      </c>
      <c r="B38" s="197"/>
      <c r="C38" s="73" t="s">
        <v>391</v>
      </c>
      <c r="D38" s="190"/>
      <c r="E38" s="75">
        <v>19</v>
      </c>
      <c r="F38" s="75">
        <v>3</v>
      </c>
      <c r="G38" s="75">
        <v>2</v>
      </c>
      <c r="H38" s="75">
        <v>4</v>
      </c>
      <c r="I38" s="75">
        <v>2</v>
      </c>
      <c r="J38" s="75" t="s">
        <v>85</v>
      </c>
      <c r="K38" s="75" t="s">
        <v>85</v>
      </c>
      <c r="L38" s="75">
        <v>8</v>
      </c>
      <c r="M38" s="75" t="s">
        <v>85</v>
      </c>
      <c r="N38" s="75">
        <v>19</v>
      </c>
    </row>
    <row r="39" spans="1:14" ht="21" customHeight="1">
      <c r="A39" s="193"/>
      <c r="B39" s="193"/>
      <c r="C39" s="194" t="s">
        <v>88</v>
      </c>
      <c r="D39" s="195"/>
      <c r="E39" s="70">
        <v>108</v>
      </c>
      <c r="F39" s="70">
        <v>5</v>
      </c>
      <c r="G39" s="70">
        <v>14</v>
      </c>
      <c r="H39" s="70">
        <v>21</v>
      </c>
      <c r="I39" s="70">
        <v>11</v>
      </c>
      <c r="J39" s="70">
        <v>11</v>
      </c>
      <c r="K39" s="70">
        <v>6</v>
      </c>
      <c r="L39" s="70">
        <v>37</v>
      </c>
      <c r="M39" s="70">
        <v>3</v>
      </c>
      <c r="N39" s="70">
        <v>482</v>
      </c>
    </row>
    <row r="40" spans="1:14" ht="9">
      <c r="A40" s="193"/>
      <c r="B40" s="193"/>
      <c r="C40" s="36"/>
      <c r="D40" s="36"/>
      <c r="E40" s="208"/>
      <c r="F40" s="208"/>
      <c r="G40" s="208"/>
      <c r="H40" s="208"/>
      <c r="I40" s="208"/>
      <c r="J40" s="208"/>
      <c r="K40" s="208"/>
      <c r="L40" s="208"/>
      <c r="M40" s="208"/>
      <c r="N40" s="208"/>
    </row>
    <row r="41" spans="1:14" ht="12.75" customHeight="1">
      <c r="A41" s="197"/>
      <c r="B41" s="197"/>
      <c r="C41" s="198" t="s">
        <v>354</v>
      </c>
      <c r="D41" s="199"/>
      <c r="E41" s="200"/>
      <c r="F41" s="200"/>
      <c r="G41" s="200"/>
      <c r="H41" s="200"/>
      <c r="I41" s="200"/>
      <c r="J41" s="200"/>
      <c r="K41" s="200"/>
      <c r="L41" s="200"/>
      <c r="M41" s="200"/>
      <c r="N41" s="200"/>
    </row>
    <row r="42" spans="1:14" ht="9">
      <c r="A42" s="197"/>
      <c r="B42" s="197"/>
      <c r="C42" s="36"/>
      <c r="D42" s="36"/>
      <c r="E42" s="201"/>
      <c r="F42" s="201"/>
      <c r="G42" s="201"/>
      <c r="H42" s="201"/>
      <c r="I42" s="201"/>
      <c r="J42" s="201"/>
      <c r="K42" s="201"/>
      <c r="L42" s="201"/>
      <c r="M42" s="201"/>
      <c r="N42" s="201"/>
    </row>
    <row r="43" spans="1:14" ht="12" customHeight="1">
      <c r="A43" s="189">
        <v>371</v>
      </c>
      <c r="B43" s="197"/>
      <c r="C43" s="73" t="s">
        <v>392</v>
      </c>
      <c r="D43" s="190"/>
      <c r="E43" s="75">
        <v>24</v>
      </c>
      <c r="F43" s="75">
        <v>2</v>
      </c>
      <c r="G43" s="75">
        <v>4</v>
      </c>
      <c r="H43" s="75">
        <v>3</v>
      </c>
      <c r="I43" s="75">
        <v>2</v>
      </c>
      <c r="J43" s="75">
        <v>2</v>
      </c>
      <c r="K43" s="75" t="s">
        <v>85</v>
      </c>
      <c r="L43" s="75">
        <v>5</v>
      </c>
      <c r="M43" s="75">
        <v>6</v>
      </c>
      <c r="N43" s="75">
        <v>196</v>
      </c>
    </row>
    <row r="44" spans="1:14" ht="12" customHeight="1">
      <c r="A44" s="189">
        <v>372</v>
      </c>
      <c r="B44" s="197"/>
      <c r="C44" s="73" t="s">
        <v>393</v>
      </c>
      <c r="D44" s="190"/>
      <c r="E44" s="75">
        <v>25</v>
      </c>
      <c r="F44" s="75" t="s">
        <v>85</v>
      </c>
      <c r="G44" s="75">
        <v>5</v>
      </c>
      <c r="H44" s="75">
        <v>6</v>
      </c>
      <c r="I44" s="75">
        <v>4</v>
      </c>
      <c r="J44" s="75">
        <v>2</v>
      </c>
      <c r="K44" s="75" t="s">
        <v>85</v>
      </c>
      <c r="L44" s="75">
        <v>6</v>
      </c>
      <c r="M44" s="75">
        <v>2</v>
      </c>
      <c r="N44" s="75">
        <v>67</v>
      </c>
    </row>
    <row r="45" spans="1:14" ht="12" customHeight="1">
      <c r="A45" s="189">
        <v>373</v>
      </c>
      <c r="B45" s="197"/>
      <c r="C45" s="73" t="s">
        <v>394</v>
      </c>
      <c r="D45" s="190"/>
      <c r="E45" s="75">
        <v>17</v>
      </c>
      <c r="F45" s="75">
        <v>2</v>
      </c>
      <c r="G45" s="75">
        <v>5</v>
      </c>
      <c r="H45" s="75">
        <v>6</v>
      </c>
      <c r="I45" s="75" t="s">
        <v>85</v>
      </c>
      <c r="J45" s="75">
        <v>1</v>
      </c>
      <c r="K45" s="75" t="s">
        <v>85</v>
      </c>
      <c r="L45" s="75">
        <v>2</v>
      </c>
      <c r="M45" s="75">
        <v>1</v>
      </c>
      <c r="N45" s="75">
        <v>49</v>
      </c>
    </row>
    <row r="46" spans="1:14" ht="12" customHeight="1">
      <c r="A46" s="189">
        <v>374</v>
      </c>
      <c r="B46" s="197"/>
      <c r="C46" s="73" t="s">
        <v>395</v>
      </c>
      <c r="D46" s="190"/>
      <c r="E46" s="75">
        <v>17</v>
      </c>
      <c r="F46" s="75">
        <v>3</v>
      </c>
      <c r="G46" s="75">
        <v>5</v>
      </c>
      <c r="H46" s="75">
        <v>2</v>
      </c>
      <c r="I46" s="75">
        <v>2</v>
      </c>
      <c r="J46" s="75">
        <v>1</v>
      </c>
      <c r="K46" s="75">
        <v>1</v>
      </c>
      <c r="L46" s="75">
        <v>3</v>
      </c>
      <c r="M46" s="75" t="s">
        <v>85</v>
      </c>
      <c r="N46" s="75">
        <v>101</v>
      </c>
    </row>
    <row r="47" spans="1:14" ht="12" customHeight="1">
      <c r="A47" s="189">
        <v>375</v>
      </c>
      <c r="B47" s="197"/>
      <c r="C47" s="73" t="s">
        <v>390</v>
      </c>
      <c r="D47" s="190"/>
      <c r="E47" s="75">
        <v>47</v>
      </c>
      <c r="F47" s="75">
        <v>7</v>
      </c>
      <c r="G47" s="75">
        <v>6</v>
      </c>
      <c r="H47" s="75">
        <v>9</v>
      </c>
      <c r="I47" s="75">
        <v>4</v>
      </c>
      <c r="J47" s="75">
        <v>2</v>
      </c>
      <c r="K47" s="75" t="s">
        <v>85</v>
      </c>
      <c r="L47" s="75">
        <v>15</v>
      </c>
      <c r="M47" s="75">
        <v>4</v>
      </c>
      <c r="N47" s="75">
        <v>148</v>
      </c>
    </row>
    <row r="48" spans="1:14" ht="12" customHeight="1">
      <c r="A48" s="189">
        <v>376</v>
      </c>
      <c r="B48" s="197"/>
      <c r="C48" s="73" t="s">
        <v>396</v>
      </c>
      <c r="D48" s="190"/>
      <c r="E48" s="75">
        <v>43</v>
      </c>
      <c r="F48" s="75">
        <v>5</v>
      </c>
      <c r="G48" s="75">
        <v>5</v>
      </c>
      <c r="H48" s="75">
        <v>6</v>
      </c>
      <c r="I48" s="75">
        <v>6</v>
      </c>
      <c r="J48" s="75">
        <v>4</v>
      </c>
      <c r="K48" s="75">
        <v>1</v>
      </c>
      <c r="L48" s="75">
        <v>10</v>
      </c>
      <c r="M48" s="75">
        <v>6</v>
      </c>
      <c r="N48" s="75">
        <v>249</v>
      </c>
    </row>
    <row r="49" spans="1:14" ht="12" customHeight="1">
      <c r="A49" s="189">
        <v>377</v>
      </c>
      <c r="B49" s="197"/>
      <c r="C49" s="73" t="s">
        <v>397</v>
      </c>
      <c r="D49" s="190"/>
      <c r="E49" s="75">
        <v>14</v>
      </c>
      <c r="F49" s="75">
        <v>3</v>
      </c>
      <c r="G49" s="75">
        <v>1</v>
      </c>
      <c r="H49" s="75">
        <v>1</v>
      </c>
      <c r="I49" s="75">
        <v>3</v>
      </c>
      <c r="J49" s="75" t="s">
        <v>85</v>
      </c>
      <c r="K49" s="75" t="s">
        <v>85</v>
      </c>
      <c r="L49" s="75">
        <v>6</v>
      </c>
      <c r="M49" s="75" t="s">
        <v>85</v>
      </c>
      <c r="N49" s="75">
        <v>276</v>
      </c>
    </row>
    <row r="50" spans="1:14" ht="21" customHeight="1">
      <c r="A50" s="193"/>
      <c r="B50" s="193"/>
      <c r="C50" s="194" t="s">
        <v>88</v>
      </c>
      <c r="D50" s="195"/>
      <c r="E50" s="70">
        <v>187</v>
      </c>
      <c r="F50" s="70">
        <v>22</v>
      </c>
      <c r="G50" s="70">
        <v>31</v>
      </c>
      <c r="H50" s="70">
        <v>33</v>
      </c>
      <c r="I50" s="70">
        <v>21</v>
      </c>
      <c r="J50" s="70">
        <v>12</v>
      </c>
      <c r="K50" s="70">
        <v>2</v>
      </c>
      <c r="L50" s="70">
        <v>47</v>
      </c>
      <c r="M50" s="70">
        <v>19</v>
      </c>
      <c r="N50" s="70">
        <v>1086</v>
      </c>
    </row>
    <row r="51" spans="1:14" ht="21" customHeight="1">
      <c r="A51" s="67">
        <v>3</v>
      </c>
      <c r="B51" s="193"/>
      <c r="C51" s="68" t="s">
        <v>340</v>
      </c>
      <c r="D51" s="195"/>
      <c r="E51" s="70">
        <v>295</v>
      </c>
      <c r="F51" s="70">
        <v>27</v>
      </c>
      <c r="G51" s="70">
        <v>45</v>
      </c>
      <c r="H51" s="70">
        <v>54</v>
      </c>
      <c r="I51" s="70">
        <v>32</v>
      </c>
      <c r="J51" s="70">
        <v>23</v>
      </c>
      <c r="K51" s="70">
        <v>8</v>
      </c>
      <c r="L51" s="70">
        <v>84</v>
      </c>
      <c r="M51" s="70">
        <v>22</v>
      </c>
      <c r="N51" s="70">
        <v>1568</v>
      </c>
    </row>
    <row r="52" spans="1:14" s="39" customFormat="1" ht="12.75">
      <c r="A52" s="217"/>
      <c r="B52" s="217"/>
      <c r="C52" s="217"/>
      <c r="D52" s="22"/>
      <c r="E52" s="22"/>
      <c r="F52" s="22"/>
      <c r="G52" s="22"/>
      <c r="H52" s="22"/>
      <c r="I52" s="22"/>
      <c r="J52" s="22"/>
      <c r="K52" s="22"/>
      <c r="L52" s="22"/>
      <c r="M52" s="215"/>
      <c r="N52" s="216"/>
    </row>
    <row r="53" spans="1:15" ht="20.25" customHeight="1">
      <c r="A53" s="218"/>
      <c r="B53" s="218"/>
      <c r="C53" s="218"/>
      <c r="D53" s="218"/>
      <c r="E53" s="218"/>
      <c r="F53" s="218"/>
      <c r="G53" s="218"/>
      <c r="H53" s="218"/>
      <c r="I53" s="218"/>
      <c r="J53" s="218"/>
      <c r="K53" s="218"/>
      <c r="L53" s="218"/>
      <c r="M53" s="218"/>
      <c r="N53" s="218"/>
      <c r="O53" s="219"/>
    </row>
    <row r="54" spans="1:14" s="39" customFormat="1" ht="9">
      <c r="A54" s="218"/>
      <c r="B54" s="218"/>
      <c r="C54" s="218"/>
      <c r="D54" s="218"/>
      <c r="E54" s="218"/>
      <c r="F54" s="218"/>
      <c r="G54" s="218"/>
      <c r="H54" s="218"/>
      <c r="I54" s="218"/>
      <c r="J54" s="218"/>
      <c r="K54" s="218"/>
      <c r="L54" s="218"/>
      <c r="M54" s="218"/>
      <c r="N54" s="218"/>
    </row>
  </sheetData>
  <sheetProtection/>
  <mergeCells count="18">
    <mergeCell ref="A2:N2"/>
    <mergeCell ref="A4:B11"/>
    <mergeCell ref="C4:D11"/>
    <mergeCell ref="E4:N4"/>
    <mergeCell ref="E5:E9"/>
    <mergeCell ref="F5:M5"/>
    <mergeCell ref="N5:N10"/>
    <mergeCell ref="F6:F9"/>
    <mergeCell ref="G6:G9"/>
    <mergeCell ref="H6:H9"/>
    <mergeCell ref="A12:N12"/>
    <mergeCell ref="A33:N33"/>
    <mergeCell ref="I6:I9"/>
    <mergeCell ref="J6:J9"/>
    <mergeCell ref="K6:K9"/>
    <mergeCell ref="L6:L9"/>
    <mergeCell ref="M6:M9"/>
    <mergeCell ref="E11:N11"/>
  </mergeCells>
  <printOptions/>
  <pageMargins left="0.5905511811023623" right="0.3937007874015748" top="0.5905511811023623" bottom="0.7874015748031497" header="0.31496062992125984" footer="0.5118110236220472"/>
  <pageSetup fitToHeight="1" fitToWidth="1" horizontalDpi="300" verticalDpi="300" orientation="portrait" scale="97" r:id="rId1"/>
  <headerFooter scaleWithDoc="0">
    <oddHeader>&amp;L26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7"/>
  <sheetViews>
    <sheetView zoomScalePageLayoutView="0" workbookViewId="0" topLeftCell="A1">
      <selection activeCell="O33" sqref="O33"/>
    </sheetView>
  </sheetViews>
  <sheetFormatPr defaultColWidth="11.421875" defaultRowHeight="12.75"/>
  <cols>
    <col min="1" max="1" width="4.28125" style="60" customWidth="1"/>
    <col min="2" max="2" width="0.71875" style="60" customWidth="1"/>
    <col min="3" max="3" width="21.00390625" style="60" customWidth="1"/>
    <col min="4" max="4" width="0.71875" style="60" customWidth="1"/>
    <col min="5" max="10" width="7.00390625" style="60" customWidth="1"/>
    <col min="11" max="11" width="7.57421875" style="60" customWidth="1"/>
    <col min="12" max="12" width="7.00390625" style="60" customWidth="1"/>
    <col min="13" max="13" width="8.8515625" style="60" customWidth="1"/>
    <col min="14" max="14" width="7.7109375" style="60" customWidth="1"/>
    <col min="15" max="16384" width="11.421875" style="27" customWidth="1"/>
  </cols>
  <sheetData>
    <row r="1" spans="1:14" s="25" customFormat="1" ht="9" customHeigh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s="25" customFormat="1" ht="12.75" customHeight="1">
      <c r="A2" s="420" t="s">
        <v>460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</row>
    <row r="3" spans="1:14" s="25" customFormat="1" ht="12.75" customHeight="1">
      <c r="A3" s="26"/>
      <c r="B3" s="26"/>
      <c r="C3" s="26"/>
      <c r="D3" s="26"/>
      <c r="E3" s="61"/>
      <c r="F3" s="61"/>
      <c r="G3" s="61"/>
      <c r="H3" s="61"/>
      <c r="I3" s="61"/>
      <c r="J3" s="61"/>
      <c r="K3" s="61"/>
      <c r="L3" s="26"/>
      <c r="M3" s="26"/>
      <c r="N3" s="26"/>
    </row>
    <row r="4" spans="1:14" ht="12.75" customHeight="1">
      <c r="A4" s="309" t="s">
        <v>335</v>
      </c>
      <c r="B4" s="310"/>
      <c r="C4" s="314" t="s">
        <v>336</v>
      </c>
      <c r="D4" s="315"/>
      <c r="E4" s="318" t="s">
        <v>6</v>
      </c>
      <c r="F4" s="319"/>
      <c r="G4" s="319"/>
      <c r="H4" s="319"/>
      <c r="I4" s="319"/>
      <c r="J4" s="319"/>
      <c r="K4" s="319"/>
      <c r="L4" s="319"/>
      <c r="M4" s="319"/>
      <c r="N4" s="319"/>
    </row>
    <row r="5" spans="1:14" ht="12.75" customHeight="1">
      <c r="A5" s="306"/>
      <c r="B5" s="311"/>
      <c r="C5" s="302"/>
      <c r="D5" s="303"/>
      <c r="E5" s="298" t="s">
        <v>451</v>
      </c>
      <c r="F5" s="422" t="s">
        <v>3</v>
      </c>
      <c r="G5" s="423"/>
      <c r="H5" s="423"/>
      <c r="I5" s="423"/>
      <c r="J5" s="423"/>
      <c r="K5" s="423"/>
      <c r="L5" s="423"/>
      <c r="M5" s="424"/>
      <c r="N5" s="300" t="s">
        <v>60</v>
      </c>
    </row>
    <row r="6" spans="1:14" ht="12.75" customHeight="1">
      <c r="A6" s="306"/>
      <c r="B6" s="311"/>
      <c r="C6" s="302"/>
      <c r="D6" s="303"/>
      <c r="E6" s="299"/>
      <c r="F6" s="300" t="s">
        <v>452</v>
      </c>
      <c r="G6" s="298" t="s">
        <v>453</v>
      </c>
      <c r="H6" s="298" t="s">
        <v>454</v>
      </c>
      <c r="I6" s="298" t="s">
        <v>455</v>
      </c>
      <c r="J6" s="298" t="s">
        <v>66</v>
      </c>
      <c r="K6" s="298" t="s">
        <v>456</v>
      </c>
      <c r="L6" s="298" t="s">
        <v>457</v>
      </c>
      <c r="M6" s="300" t="s">
        <v>458</v>
      </c>
      <c r="N6" s="301"/>
    </row>
    <row r="7" spans="1:14" ht="12.75" customHeight="1">
      <c r="A7" s="306"/>
      <c r="B7" s="311"/>
      <c r="C7" s="302"/>
      <c r="D7" s="418"/>
      <c r="E7" s="299"/>
      <c r="F7" s="301"/>
      <c r="G7" s="299"/>
      <c r="H7" s="299"/>
      <c r="I7" s="299"/>
      <c r="J7" s="299"/>
      <c r="K7" s="299"/>
      <c r="L7" s="299"/>
      <c r="M7" s="301"/>
      <c r="N7" s="301"/>
    </row>
    <row r="8" spans="1:14" ht="12" customHeight="1">
      <c r="A8" s="306"/>
      <c r="B8" s="311"/>
      <c r="C8" s="302"/>
      <c r="D8" s="418"/>
      <c r="E8" s="299"/>
      <c r="F8" s="301"/>
      <c r="G8" s="299"/>
      <c r="H8" s="299"/>
      <c r="I8" s="299"/>
      <c r="J8" s="299"/>
      <c r="K8" s="299"/>
      <c r="L8" s="299"/>
      <c r="M8" s="301"/>
      <c r="N8" s="301"/>
    </row>
    <row r="9" spans="1:14" ht="12" customHeight="1">
      <c r="A9" s="306"/>
      <c r="B9" s="311"/>
      <c r="C9" s="302"/>
      <c r="D9" s="418"/>
      <c r="E9" s="421"/>
      <c r="F9" s="413"/>
      <c r="G9" s="421"/>
      <c r="H9" s="421"/>
      <c r="I9" s="421"/>
      <c r="J9" s="421"/>
      <c r="K9" s="421"/>
      <c r="L9" s="421"/>
      <c r="M9" s="413"/>
      <c r="N9" s="301"/>
    </row>
    <row r="10" spans="1:14" ht="12" customHeight="1">
      <c r="A10" s="306"/>
      <c r="B10" s="311"/>
      <c r="C10" s="302"/>
      <c r="D10" s="418"/>
      <c r="E10" s="214" t="s">
        <v>45</v>
      </c>
      <c r="F10" s="214" t="s">
        <v>29</v>
      </c>
      <c r="G10" s="214" t="s">
        <v>31</v>
      </c>
      <c r="H10" s="214" t="s">
        <v>33</v>
      </c>
      <c r="I10" s="214" t="s">
        <v>35</v>
      </c>
      <c r="J10" s="214" t="s">
        <v>37</v>
      </c>
      <c r="K10" s="214" t="s">
        <v>39</v>
      </c>
      <c r="L10" s="63" t="s">
        <v>41</v>
      </c>
      <c r="M10" s="214" t="s">
        <v>43</v>
      </c>
      <c r="N10" s="413"/>
    </row>
    <row r="11" spans="1:14" ht="12.75" customHeight="1">
      <c r="A11" s="312"/>
      <c r="B11" s="313"/>
      <c r="C11" s="291"/>
      <c r="D11" s="292"/>
      <c r="E11" s="295" t="s">
        <v>13</v>
      </c>
      <c r="F11" s="296"/>
      <c r="G11" s="296"/>
      <c r="H11" s="296"/>
      <c r="I11" s="296"/>
      <c r="J11" s="296"/>
      <c r="K11" s="296"/>
      <c r="L11" s="296"/>
      <c r="M11" s="296"/>
      <c r="N11" s="296"/>
    </row>
    <row r="12" spans="1:14" ht="30" customHeight="1">
      <c r="A12" s="279" t="s">
        <v>398</v>
      </c>
      <c r="B12" s="279"/>
      <c r="C12" s="279"/>
      <c r="D12" s="279"/>
      <c r="E12" s="279"/>
      <c r="F12" s="279"/>
      <c r="G12" s="279"/>
      <c r="H12" s="279"/>
      <c r="I12" s="279"/>
      <c r="J12" s="279"/>
      <c r="K12" s="279"/>
      <c r="L12" s="279"/>
      <c r="M12" s="279"/>
      <c r="N12" s="279"/>
    </row>
    <row r="13" spans="1:14" s="39" customFormat="1" ht="12.75" customHeight="1">
      <c r="A13" s="197"/>
      <c r="B13" s="197"/>
      <c r="C13" s="44" t="s">
        <v>350</v>
      </c>
      <c r="D13" s="199"/>
      <c r="E13" s="206"/>
      <c r="F13" s="207"/>
      <c r="G13" s="199"/>
      <c r="H13" s="199"/>
      <c r="I13" s="199"/>
      <c r="J13" s="199"/>
      <c r="K13" s="199"/>
      <c r="L13" s="199"/>
      <c r="M13" s="199"/>
      <c r="N13" s="199"/>
    </row>
    <row r="14" spans="1:14" s="39" customFormat="1" ht="9" customHeight="1">
      <c r="A14" s="197"/>
      <c r="B14" s="197"/>
      <c r="C14" s="199"/>
      <c r="D14" s="199"/>
      <c r="E14" s="199"/>
      <c r="F14" s="207"/>
      <c r="G14" s="199"/>
      <c r="H14" s="199"/>
      <c r="I14" s="199"/>
      <c r="J14" s="199"/>
      <c r="K14" s="199"/>
      <c r="L14" s="199"/>
      <c r="M14" s="199"/>
      <c r="N14" s="199"/>
    </row>
    <row r="15" spans="1:14" ht="11.25" customHeight="1">
      <c r="A15" s="189">
        <v>461</v>
      </c>
      <c r="B15" s="197"/>
      <c r="C15" s="73" t="s">
        <v>399</v>
      </c>
      <c r="D15" s="190"/>
      <c r="E15" s="75">
        <v>17</v>
      </c>
      <c r="F15" s="75">
        <v>1</v>
      </c>
      <c r="G15" s="75">
        <v>1</v>
      </c>
      <c r="H15" s="75">
        <v>6</v>
      </c>
      <c r="I15" s="75" t="s">
        <v>85</v>
      </c>
      <c r="J15" s="75">
        <v>3</v>
      </c>
      <c r="K15" s="75">
        <v>2</v>
      </c>
      <c r="L15" s="75">
        <v>4</v>
      </c>
      <c r="M15" s="75" t="s">
        <v>85</v>
      </c>
      <c r="N15" s="75">
        <v>209</v>
      </c>
    </row>
    <row r="16" spans="1:14" ht="11.25" customHeight="1">
      <c r="A16" s="189">
        <v>462</v>
      </c>
      <c r="B16" s="197"/>
      <c r="C16" s="73" t="s">
        <v>400</v>
      </c>
      <c r="D16" s="190"/>
      <c r="E16" s="75">
        <v>19</v>
      </c>
      <c r="F16" s="75">
        <v>2</v>
      </c>
      <c r="G16" s="75">
        <v>2</v>
      </c>
      <c r="H16" s="75">
        <v>2</v>
      </c>
      <c r="I16" s="75" t="s">
        <v>85</v>
      </c>
      <c r="J16" s="75">
        <v>1</v>
      </c>
      <c r="K16" s="75">
        <v>2</v>
      </c>
      <c r="L16" s="75">
        <v>9</v>
      </c>
      <c r="M16" s="75">
        <v>1</v>
      </c>
      <c r="N16" s="75">
        <v>210</v>
      </c>
    </row>
    <row r="17" spans="1:14" ht="11.25" customHeight="1">
      <c r="A17" s="189">
        <v>463</v>
      </c>
      <c r="B17" s="197"/>
      <c r="C17" s="73" t="s">
        <v>401</v>
      </c>
      <c r="D17" s="190"/>
      <c r="E17" s="75">
        <v>7</v>
      </c>
      <c r="F17" s="75">
        <v>2</v>
      </c>
      <c r="G17" s="75" t="s">
        <v>85</v>
      </c>
      <c r="H17" s="75" t="s">
        <v>85</v>
      </c>
      <c r="I17" s="75" t="s">
        <v>85</v>
      </c>
      <c r="J17" s="75" t="s">
        <v>85</v>
      </c>
      <c r="K17" s="75" t="s">
        <v>85</v>
      </c>
      <c r="L17" s="75">
        <v>3</v>
      </c>
      <c r="M17" s="75">
        <v>2</v>
      </c>
      <c r="N17" s="75">
        <v>67</v>
      </c>
    </row>
    <row r="18" spans="1:14" ht="11.25" customHeight="1">
      <c r="A18" s="189">
        <v>464</v>
      </c>
      <c r="B18" s="197"/>
      <c r="C18" s="73" t="s">
        <v>402</v>
      </c>
      <c r="D18" s="190"/>
      <c r="E18" s="75">
        <v>20</v>
      </c>
      <c r="F18" s="75">
        <v>1</v>
      </c>
      <c r="G18" s="75">
        <v>6</v>
      </c>
      <c r="H18" s="75">
        <v>4</v>
      </c>
      <c r="I18" s="75" t="s">
        <v>85</v>
      </c>
      <c r="J18" s="75">
        <v>3</v>
      </c>
      <c r="K18" s="75" t="s">
        <v>85</v>
      </c>
      <c r="L18" s="75">
        <v>5</v>
      </c>
      <c r="M18" s="75">
        <v>1</v>
      </c>
      <c r="N18" s="75">
        <v>58</v>
      </c>
    </row>
    <row r="19" spans="1:14" ht="21" customHeight="1">
      <c r="A19" s="192"/>
      <c r="B19" s="193"/>
      <c r="C19" s="194" t="s">
        <v>88</v>
      </c>
      <c r="D19" s="195"/>
      <c r="E19" s="70">
        <v>63</v>
      </c>
      <c r="F19" s="70">
        <v>6</v>
      </c>
      <c r="G19" s="70">
        <v>9</v>
      </c>
      <c r="H19" s="70">
        <v>12</v>
      </c>
      <c r="I19" s="70" t="s">
        <v>85</v>
      </c>
      <c r="J19" s="70">
        <v>7</v>
      </c>
      <c r="K19" s="70">
        <v>4</v>
      </c>
      <c r="L19" s="70">
        <v>21</v>
      </c>
      <c r="M19" s="70">
        <v>4</v>
      </c>
      <c r="N19" s="70">
        <v>544</v>
      </c>
    </row>
    <row r="20" spans="1:14" ht="9">
      <c r="A20" s="193"/>
      <c r="B20" s="193"/>
      <c r="C20" s="36"/>
      <c r="D20" s="36"/>
      <c r="E20" s="208"/>
      <c r="F20" s="208"/>
      <c r="G20" s="208"/>
      <c r="H20" s="208"/>
      <c r="I20" s="208"/>
      <c r="J20" s="208"/>
      <c r="K20" s="208"/>
      <c r="L20" s="208"/>
      <c r="M20" s="208"/>
      <c r="N20" s="208"/>
    </row>
    <row r="21" spans="1:14" ht="12.75" customHeight="1">
      <c r="A21" s="197"/>
      <c r="B21" s="197"/>
      <c r="C21" s="198" t="s">
        <v>354</v>
      </c>
      <c r="D21" s="199"/>
      <c r="E21" s="200"/>
      <c r="F21" s="200"/>
      <c r="G21" s="200"/>
      <c r="H21" s="200"/>
      <c r="I21" s="200"/>
      <c r="J21" s="200"/>
      <c r="K21" s="200"/>
      <c r="L21" s="200"/>
      <c r="M21" s="200"/>
      <c r="N21" s="200"/>
    </row>
    <row r="22" spans="1:14" ht="9">
      <c r="A22" s="197"/>
      <c r="B22" s="197"/>
      <c r="C22" s="36"/>
      <c r="D22" s="36"/>
      <c r="E22" s="201"/>
      <c r="F22" s="201"/>
      <c r="G22" s="201"/>
      <c r="H22" s="201"/>
      <c r="I22" s="201"/>
      <c r="J22" s="201"/>
      <c r="K22" s="201"/>
      <c r="L22" s="201"/>
      <c r="M22" s="201"/>
      <c r="N22" s="201"/>
    </row>
    <row r="23" spans="1:14" ht="11.25" customHeight="1">
      <c r="A23" s="189">
        <v>471</v>
      </c>
      <c r="B23" s="211"/>
      <c r="C23" s="73" t="s">
        <v>399</v>
      </c>
      <c r="D23" s="190"/>
      <c r="E23" s="75">
        <v>28</v>
      </c>
      <c r="F23" s="75">
        <v>2</v>
      </c>
      <c r="G23" s="75">
        <v>3</v>
      </c>
      <c r="H23" s="75">
        <v>6</v>
      </c>
      <c r="I23" s="75">
        <v>1</v>
      </c>
      <c r="J23" s="75">
        <v>2</v>
      </c>
      <c r="K23" s="75">
        <v>1</v>
      </c>
      <c r="L23" s="75">
        <v>11</v>
      </c>
      <c r="M23" s="75">
        <v>2</v>
      </c>
      <c r="N23" s="75">
        <v>166</v>
      </c>
    </row>
    <row r="24" spans="1:14" ht="11.25" customHeight="1">
      <c r="A24" s="189">
        <v>472</v>
      </c>
      <c r="B24" s="211"/>
      <c r="C24" s="73" t="s">
        <v>400</v>
      </c>
      <c r="D24" s="190"/>
      <c r="E24" s="75">
        <v>20</v>
      </c>
      <c r="F24" s="75">
        <v>8</v>
      </c>
      <c r="G24" s="75">
        <v>2</v>
      </c>
      <c r="H24" s="75">
        <v>4</v>
      </c>
      <c r="I24" s="75" t="s">
        <v>85</v>
      </c>
      <c r="J24" s="75">
        <v>1</v>
      </c>
      <c r="K24" s="75" t="s">
        <v>85</v>
      </c>
      <c r="L24" s="75">
        <v>5</v>
      </c>
      <c r="M24" s="75" t="s">
        <v>85</v>
      </c>
      <c r="N24" s="75">
        <v>158</v>
      </c>
    </row>
    <row r="25" spans="1:14" ht="11.25" customHeight="1">
      <c r="A25" s="189">
        <v>473</v>
      </c>
      <c r="B25" s="211"/>
      <c r="C25" s="73" t="s">
        <v>401</v>
      </c>
      <c r="D25" s="190"/>
      <c r="E25" s="75">
        <v>17</v>
      </c>
      <c r="F25" s="75">
        <v>4</v>
      </c>
      <c r="G25" s="75">
        <v>3</v>
      </c>
      <c r="H25" s="75">
        <v>4</v>
      </c>
      <c r="I25" s="75">
        <v>1</v>
      </c>
      <c r="J25" s="75">
        <v>2</v>
      </c>
      <c r="K25" s="75" t="s">
        <v>85</v>
      </c>
      <c r="L25" s="75">
        <v>3</v>
      </c>
      <c r="M25" s="75" t="s">
        <v>85</v>
      </c>
      <c r="N25" s="75">
        <v>69</v>
      </c>
    </row>
    <row r="26" spans="1:14" ht="11.25" customHeight="1">
      <c r="A26" s="189">
        <v>474</v>
      </c>
      <c r="B26" s="211"/>
      <c r="C26" s="73" t="s">
        <v>403</v>
      </c>
      <c r="D26" s="190"/>
      <c r="E26" s="75">
        <v>16</v>
      </c>
      <c r="F26" s="75" t="s">
        <v>85</v>
      </c>
      <c r="G26" s="75">
        <v>4</v>
      </c>
      <c r="H26" s="75">
        <v>3</v>
      </c>
      <c r="I26" s="75">
        <v>1</v>
      </c>
      <c r="J26" s="75">
        <v>2</v>
      </c>
      <c r="K26" s="75" t="s">
        <v>85</v>
      </c>
      <c r="L26" s="75">
        <v>5</v>
      </c>
      <c r="M26" s="75">
        <v>1</v>
      </c>
      <c r="N26" s="75">
        <v>99</v>
      </c>
    </row>
    <row r="27" spans="1:14" ht="11.25" customHeight="1">
      <c r="A27" s="189">
        <v>475</v>
      </c>
      <c r="B27" s="211"/>
      <c r="C27" s="73" t="s">
        <v>404</v>
      </c>
      <c r="D27" s="190"/>
      <c r="E27" s="75">
        <v>26</v>
      </c>
      <c r="F27" s="75">
        <v>9</v>
      </c>
      <c r="G27" s="75">
        <v>3</v>
      </c>
      <c r="H27" s="75">
        <v>1</v>
      </c>
      <c r="I27" s="75">
        <v>3</v>
      </c>
      <c r="J27" s="75" t="s">
        <v>85</v>
      </c>
      <c r="K27" s="75">
        <v>1</v>
      </c>
      <c r="L27" s="75">
        <v>6</v>
      </c>
      <c r="M27" s="75">
        <v>3</v>
      </c>
      <c r="N27" s="75">
        <v>165</v>
      </c>
    </row>
    <row r="28" spans="1:14" ht="11.25" customHeight="1">
      <c r="A28" s="189">
        <v>476</v>
      </c>
      <c r="B28" s="211"/>
      <c r="C28" s="73" t="s">
        <v>405</v>
      </c>
      <c r="D28" s="190"/>
      <c r="E28" s="75">
        <v>13</v>
      </c>
      <c r="F28" s="75">
        <v>3</v>
      </c>
      <c r="G28" s="75">
        <v>3</v>
      </c>
      <c r="H28" s="75" t="s">
        <v>85</v>
      </c>
      <c r="I28" s="75" t="s">
        <v>85</v>
      </c>
      <c r="J28" s="75">
        <v>1</v>
      </c>
      <c r="K28" s="75" t="s">
        <v>85</v>
      </c>
      <c r="L28" s="75">
        <v>5</v>
      </c>
      <c r="M28" s="75">
        <v>1</v>
      </c>
      <c r="N28" s="75">
        <v>887</v>
      </c>
    </row>
    <row r="29" spans="1:14" ht="11.25" customHeight="1">
      <c r="A29" s="189">
        <v>477</v>
      </c>
      <c r="B29" s="211"/>
      <c r="C29" s="73" t="s">
        <v>406</v>
      </c>
      <c r="D29" s="190"/>
      <c r="E29" s="75">
        <v>22</v>
      </c>
      <c r="F29" s="75">
        <v>6</v>
      </c>
      <c r="G29" s="75">
        <v>2</v>
      </c>
      <c r="H29" s="75">
        <v>6</v>
      </c>
      <c r="I29" s="75" t="s">
        <v>85</v>
      </c>
      <c r="J29" s="75">
        <v>1</v>
      </c>
      <c r="K29" s="75" t="s">
        <v>85</v>
      </c>
      <c r="L29" s="75">
        <v>4</v>
      </c>
      <c r="M29" s="75">
        <v>3</v>
      </c>
      <c r="N29" s="75">
        <v>234</v>
      </c>
    </row>
    <row r="30" spans="1:14" ht="11.25" customHeight="1">
      <c r="A30" s="189">
        <v>478</v>
      </c>
      <c r="B30" s="211"/>
      <c r="C30" s="73" t="s">
        <v>407</v>
      </c>
      <c r="D30" s="190"/>
      <c r="E30" s="75">
        <v>8</v>
      </c>
      <c r="F30" s="75">
        <v>2</v>
      </c>
      <c r="G30" s="75">
        <v>3</v>
      </c>
      <c r="H30" s="75">
        <v>1</v>
      </c>
      <c r="I30" s="75" t="s">
        <v>85</v>
      </c>
      <c r="J30" s="75" t="s">
        <v>85</v>
      </c>
      <c r="K30" s="75" t="s">
        <v>85</v>
      </c>
      <c r="L30" s="75">
        <v>1</v>
      </c>
      <c r="M30" s="75">
        <v>1</v>
      </c>
      <c r="N30" s="75">
        <v>200</v>
      </c>
    </row>
    <row r="31" spans="1:14" ht="11.25" customHeight="1">
      <c r="A31" s="189">
        <v>479</v>
      </c>
      <c r="B31" s="211"/>
      <c r="C31" s="73" t="s">
        <v>408</v>
      </c>
      <c r="D31" s="190"/>
      <c r="E31" s="75">
        <v>18</v>
      </c>
      <c r="F31" s="75">
        <v>6</v>
      </c>
      <c r="G31" s="75">
        <v>3</v>
      </c>
      <c r="H31" s="75">
        <v>3</v>
      </c>
      <c r="I31" s="75">
        <v>2</v>
      </c>
      <c r="J31" s="75" t="s">
        <v>85</v>
      </c>
      <c r="K31" s="75" t="s">
        <v>85</v>
      </c>
      <c r="L31" s="75">
        <v>4</v>
      </c>
      <c r="M31" s="75" t="s">
        <v>85</v>
      </c>
      <c r="N31" s="75">
        <v>936</v>
      </c>
    </row>
    <row r="32" spans="1:14" ht="21" customHeight="1">
      <c r="A32" s="193"/>
      <c r="B32" s="193"/>
      <c r="C32" s="194" t="s">
        <v>88</v>
      </c>
      <c r="D32" s="195"/>
      <c r="E32" s="70">
        <v>168</v>
      </c>
      <c r="F32" s="70">
        <v>40</v>
      </c>
      <c r="G32" s="70">
        <v>26</v>
      </c>
      <c r="H32" s="70">
        <v>28</v>
      </c>
      <c r="I32" s="70">
        <v>8</v>
      </c>
      <c r="J32" s="70">
        <v>9</v>
      </c>
      <c r="K32" s="70">
        <v>2</v>
      </c>
      <c r="L32" s="70">
        <v>44</v>
      </c>
      <c r="M32" s="70">
        <v>11</v>
      </c>
      <c r="N32" s="70">
        <v>2914</v>
      </c>
    </row>
    <row r="33" spans="1:14" ht="21" customHeight="1">
      <c r="A33" s="67">
        <v>4</v>
      </c>
      <c r="B33" s="212"/>
      <c r="C33" s="68" t="s">
        <v>409</v>
      </c>
      <c r="D33" s="195"/>
      <c r="E33" s="70">
        <v>231</v>
      </c>
      <c r="F33" s="70">
        <v>46</v>
      </c>
      <c r="G33" s="70">
        <v>35</v>
      </c>
      <c r="H33" s="70">
        <v>40</v>
      </c>
      <c r="I33" s="70">
        <v>8</v>
      </c>
      <c r="J33" s="70">
        <v>16</v>
      </c>
      <c r="K33" s="70">
        <v>6</v>
      </c>
      <c r="L33" s="70">
        <v>65</v>
      </c>
      <c r="M33" s="70">
        <v>15</v>
      </c>
      <c r="N33" s="70">
        <v>3458</v>
      </c>
    </row>
    <row r="34" spans="1:14" ht="30" customHeight="1">
      <c r="A34" s="279" t="s">
        <v>410</v>
      </c>
      <c r="B34" s="279"/>
      <c r="C34" s="279"/>
      <c r="D34" s="279"/>
      <c r="E34" s="279"/>
      <c r="F34" s="279"/>
      <c r="G34" s="279"/>
      <c r="H34" s="279"/>
      <c r="I34" s="279"/>
      <c r="J34" s="279"/>
      <c r="K34" s="279"/>
      <c r="L34" s="279"/>
      <c r="M34" s="279"/>
      <c r="N34" s="279"/>
    </row>
    <row r="35" spans="1:14" s="39" customFormat="1" ht="12.75" customHeight="1">
      <c r="A35" s="197"/>
      <c r="B35" s="197"/>
      <c r="C35" s="198" t="s">
        <v>350</v>
      </c>
      <c r="D35" s="199"/>
      <c r="E35" s="206"/>
      <c r="F35" s="207"/>
      <c r="G35" s="199"/>
      <c r="H35" s="199"/>
      <c r="I35" s="199"/>
      <c r="J35" s="199"/>
      <c r="K35" s="199"/>
      <c r="L35" s="199"/>
      <c r="M35" s="199"/>
      <c r="N35" s="199"/>
    </row>
    <row r="36" spans="1:14" ht="9">
      <c r="A36" s="197"/>
      <c r="B36" s="197"/>
      <c r="C36" s="36"/>
      <c r="D36" s="36"/>
      <c r="E36" s="209"/>
      <c r="F36" s="209"/>
      <c r="G36" s="36"/>
      <c r="H36" s="36"/>
      <c r="I36" s="36"/>
      <c r="J36" s="36"/>
      <c r="K36" s="36"/>
      <c r="L36" s="36"/>
      <c r="M36" s="36"/>
      <c r="N36" s="36"/>
    </row>
    <row r="37" spans="1:14" s="39" customFormat="1" ht="12" customHeight="1">
      <c r="A37" s="189">
        <v>561</v>
      </c>
      <c r="B37" s="211"/>
      <c r="C37" s="73" t="s">
        <v>411</v>
      </c>
      <c r="D37" s="190"/>
      <c r="E37" s="75">
        <v>11</v>
      </c>
      <c r="F37" s="75" t="s">
        <v>85</v>
      </c>
      <c r="G37" s="75" t="s">
        <v>85</v>
      </c>
      <c r="H37" s="75">
        <v>2</v>
      </c>
      <c r="I37" s="75">
        <v>2</v>
      </c>
      <c r="J37" s="75" t="s">
        <v>85</v>
      </c>
      <c r="K37" s="75" t="s">
        <v>85</v>
      </c>
      <c r="L37" s="75">
        <v>6</v>
      </c>
      <c r="M37" s="75">
        <v>1</v>
      </c>
      <c r="N37" s="75">
        <v>261</v>
      </c>
    </row>
    <row r="38" spans="1:14" s="39" customFormat="1" ht="12" customHeight="1">
      <c r="A38" s="189">
        <v>562</v>
      </c>
      <c r="B38" s="211"/>
      <c r="C38" s="73" t="s">
        <v>412</v>
      </c>
      <c r="D38" s="190"/>
      <c r="E38" s="75">
        <v>14</v>
      </c>
      <c r="F38" s="75" t="s">
        <v>85</v>
      </c>
      <c r="G38" s="75">
        <v>1</v>
      </c>
      <c r="H38" s="75">
        <v>2</v>
      </c>
      <c r="I38" s="75" t="s">
        <v>85</v>
      </c>
      <c r="J38" s="75">
        <v>1</v>
      </c>
      <c r="K38" s="75" t="s">
        <v>85</v>
      </c>
      <c r="L38" s="75">
        <v>7</v>
      </c>
      <c r="M38" s="75">
        <v>3</v>
      </c>
      <c r="N38" s="75">
        <v>38</v>
      </c>
    </row>
    <row r="39" spans="1:14" s="39" customFormat="1" ht="12" customHeight="1">
      <c r="A39" s="189">
        <v>563</v>
      </c>
      <c r="B39" s="211"/>
      <c r="C39" s="73" t="s">
        <v>413</v>
      </c>
      <c r="D39" s="190"/>
      <c r="E39" s="75">
        <v>26</v>
      </c>
      <c r="F39" s="75">
        <v>3</v>
      </c>
      <c r="G39" s="75">
        <v>2</v>
      </c>
      <c r="H39" s="75">
        <v>7</v>
      </c>
      <c r="I39" s="75">
        <v>5</v>
      </c>
      <c r="J39" s="75">
        <v>2</v>
      </c>
      <c r="K39" s="75">
        <v>2</v>
      </c>
      <c r="L39" s="75">
        <v>5</v>
      </c>
      <c r="M39" s="75" t="s">
        <v>85</v>
      </c>
      <c r="N39" s="75">
        <v>147</v>
      </c>
    </row>
    <row r="40" spans="1:14" ht="12" customHeight="1">
      <c r="A40" s="189">
        <v>564</v>
      </c>
      <c r="B40" s="211"/>
      <c r="C40" s="73" t="s">
        <v>414</v>
      </c>
      <c r="D40" s="190"/>
      <c r="E40" s="75">
        <v>197</v>
      </c>
      <c r="F40" s="75">
        <v>17</v>
      </c>
      <c r="G40" s="75">
        <v>26</v>
      </c>
      <c r="H40" s="75">
        <v>28</v>
      </c>
      <c r="I40" s="75">
        <v>20</v>
      </c>
      <c r="J40" s="75">
        <v>19</v>
      </c>
      <c r="K40" s="75">
        <v>9</v>
      </c>
      <c r="L40" s="75">
        <v>69</v>
      </c>
      <c r="M40" s="75">
        <v>9</v>
      </c>
      <c r="N40" s="75">
        <v>2202</v>
      </c>
    </row>
    <row r="41" spans="1:14" ht="12" customHeight="1">
      <c r="A41" s="189">
        <v>565</v>
      </c>
      <c r="B41" s="211"/>
      <c r="C41" s="73" t="s">
        <v>415</v>
      </c>
      <c r="D41" s="190"/>
      <c r="E41" s="75">
        <v>15</v>
      </c>
      <c r="F41" s="75">
        <v>3</v>
      </c>
      <c r="G41" s="75">
        <v>4</v>
      </c>
      <c r="H41" s="75">
        <v>2</v>
      </c>
      <c r="I41" s="75">
        <v>1</v>
      </c>
      <c r="J41" s="75" t="s">
        <v>85</v>
      </c>
      <c r="K41" s="75" t="s">
        <v>85</v>
      </c>
      <c r="L41" s="75">
        <v>5</v>
      </c>
      <c r="M41" s="75" t="s">
        <v>85</v>
      </c>
      <c r="N41" s="75">
        <v>93</v>
      </c>
    </row>
    <row r="42" spans="1:14" ht="21" customHeight="1">
      <c r="A42" s="193"/>
      <c r="B42" s="193"/>
      <c r="C42" s="194" t="s">
        <v>88</v>
      </c>
      <c r="D42" s="195"/>
      <c r="E42" s="70">
        <v>263</v>
      </c>
      <c r="F42" s="70">
        <v>23</v>
      </c>
      <c r="G42" s="70">
        <v>33</v>
      </c>
      <c r="H42" s="70">
        <v>41</v>
      </c>
      <c r="I42" s="70">
        <v>28</v>
      </c>
      <c r="J42" s="70">
        <v>22</v>
      </c>
      <c r="K42" s="70">
        <v>11</v>
      </c>
      <c r="L42" s="70">
        <v>92</v>
      </c>
      <c r="M42" s="70">
        <v>13</v>
      </c>
      <c r="N42" s="70">
        <v>2741</v>
      </c>
    </row>
    <row r="43" spans="1:14" ht="9">
      <c r="A43" s="193"/>
      <c r="B43" s="193"/>
      <c r="C43" s="36"/>
      <c r="D43" s="36"/>
      <c r="E43" s="208"/>
      <c r="F43" s="208"/>
      <c r="G43" s="208"/>
      <c r="H43" s="208"/>
      <c r="I43" s="208"/>
      <c r="J43" s="208"/>
      <c r="K43" s="208"/>
      <c r="L43" s="208"/>
      <c r="M43" s="208"/>
      <c r="N43" s="208"/>
    </row>
    <row r="44" spans="1:14" ht="12.75" customHeight="1">
      <c r="A44" s="197"/>
      <c r="B44" s="197"/>
      <c r="C44" s="198" t="s">
        <v>354</v>
      </c>
      <c r="D44" s="199"/>
      <c r="E44" s="200"/>
      <c r="F44" s="200"/>
      <c r="G44" s="200"/>
      <c r="H44" s="200"/>
      <c r="I44" s="200"/>
      <c r="J44" s="200"/>
      <c r="K44" s="200"/>
      <c r="L44" s="200"/>
      <c r="M44" s="200"/>
      <c r="N44" s="200"/>
    </row>
    <row r="45" spans="1:14" ht="9">
      <c r="A45" s="197"/>
      <c r="B45" s="197"/>
      <c r="C45" s="36"/>
      <c r="D45" s="36"/>
      <c r="E45" s="201"/>
      <c r="F45" s="201"/>
      <c r="G45" s="201"/>
      <c r="H45" s="201"/>
      <c r="I45" s="201"/>
      <c r="J45" s="201"/>
      <c r="K45" s="201"/>
      <c r="L45" s="201"/>
      <c r="M45" s="201"/>
      <c r="N45" s="201"/>
    </row>
    <row r="46" spans="1:14" ht="12" customHeight="1">
      <c r="A46" s="189">
        <v>571</v>
      </c>
      <c r="B46" s="211"/>
      <c r="C46" s="73" t="s">
        <v>416</v>
      </c>
      <c r="D46" s="190"/>
      <c r="E46" s="75">
        <v>19</v>
      </c>
      <c r="F46" s="75">
        <v>3</v>
      </c>
      <c r="G46" s="75">
        <v>3</v>
      </c>
      <c r="H46" s="75">
        <v>2</v>
      </c>
      <c r="I46" s="75">
        <v>2</v>
      </c>
      <c r="J46" s="75">
        <v>3</v>
      </c>
      <c r="K46" s="75" t="s">
        <v>85</v>
      </c>
      <c r="L46" s="75">
        <v>6</v>
      </c>
      <c r="M46" s="75" t="s">
        <v>85</v>
      </c>
      <c r="N46" s="75">
        <v>34</v>
      </c>
    </row>
    <row r="47" spans="1:14" ht="12" customHeight="1">
      <c r="A47" s="189">
        <v>572</v>
      </c>
      <c r="B47" s="211"/>
      <c r="C47" s="73" t="s">
        <v>417</v>
      </c>
      <c r="D47" s="190"/>
      <c r="E47" s="75">
        <v>17</v>
      </c>
      <c r="F47" s="75">
        <v>2</v>
      </c>
      <c r="G47" s="75">
        <v>1</v>
      </c>
      <c r="H47" s="75">
        <v>3</v>
      </c>
      <c r="I47" s="75" t="s">
        <v>85</v>
      </c>
      <c r="J47" s="75">
        <v>3</v>
      </c>
      <c r="K47" s="75">
        <v>1</v>
      </c>
      <c r="L47" s="75">
        <v>5</v>
      </c>
      <c r="M47" s="75">
        <v>2</v>
      </c>
      <c r="N47" s="75">
        <v>23</v>
      </c>
    </row>
    <row r="48" spans="1:14" ht="12" customHeight="1">
      <c r="A48" s="189">
        <v>573</v>
      </c>
      <c r="B48" s="211"/>
      <c r="C48" s="73" t="s">
        <v>413</v>
      </c>
      <c r="D48" s="190"/>
      <c r="E48" s="75">
        <v>21</v>
      </c>
      <c r="F48" s="75">
        <v>2</v>
      </c>
      <c r="G48" s="75">
        <v>5</v>
      </c>
      <c r="H48" s="75">
        <v>6</v>
      </c>
      <c r="I48" s="75">
        <v>3</v>
      </c>
      <c r="J48" s="75">
        <v>1</v>
      </c>
      <c r="K48" s="75">
        <v>1</v>
      </c>
      <c r="L48" s="75">
        <v>3</v>
      </c>
      <c r="M48" s="75" t="s">
        <v>85</v>
      </c>
      <c r="N48" s="75">
        <v>78</v>
      </c>
    </row>
    <row r="49" spans="1:14" ht="12" customHeight="1">
      <c r="A49" s="189">
        <v>574</v>
      </c>
      <c r="B49" s="211"/>
      <c r="C49" s="73" t="s">
        <v>418</v>
      </c>
      <c r="D49" s="190"/>
      <c r="E49" s="75">
        <v>42</v>
      </c>
      <c r="F49" s="75">
        <v>6</v>
      </c>
      <c r="G49" s="75">
        <v>6</v>
      </c>
      <c r="H49" s="75">
        <v>8</v>
      </c>
      <c r="I49" s="75">
        <v>7</v>
      </c>
      <c r="J49" s="75">
        <v>2</v>
      </c>
      <c r="K49" s="75">
        <v>1</v>
      </c>
      <c r="L49" s="75">
        <v>10</v>
      </c>
      <c r="M49" s="75">
        <v>2</v>
      </c>
      <c r="N49" s="75">
        <v>598</v>
      </c>
    </row>
    <row r="50" spans="1:14" ht="12" customHeight="1">
      <c r="A50" s="189">
        <v>575</v>
      </c>
      <c r="B50" s="211"/>
      <c r="C50" s="73" t="s">
        <v>419</v>
      </c>
      <c r="D50" s="190"/>
      <c r="E50" s="75">
        <v>14</v>
      </c>
      <c r="F50" s="75">
        <v>1</v>
      </c>
      <c r="G50" s="75">
        <v>3</v>
      </c>
      <c r="H50" s="75">
        <v>1</v>
      </c>
      <c r="I50" s="75" t="s">
        <v>85</v>
      </c>
      <c r="J50" s="75">
        <v>2</v>
      </c>
      <c r="K50" s="75" t="s">
        <v>85</v>
      </c>
      <c r="L50" s="75">
        <v>5</v>
      </c>
      <c r="M50" s="75">
        <v>2</v>
      </c>
      <c r="N50" s="75">
        <v>219</v>
      </c>
    </row>
    <row r="51" spans="1:14" ht="12" customHeight="1">
      <c r="A51" s="189">
        <v>576</v>
      </c>
      <c r="B51" s="211"/>
      <c r="C51" s="73" t="s">
        <v>420</v>
      </c>
      <c r="D51" s="190"/>
      <c r="E51" s="75">
        <v>23</v>
      </c>
      <c r="F51" s="75">
        <v>4</v>
      </c>
      <c r="G51" s="75">
        <v>4</v>
      </c>
      <c r="H51" s="75">
        <v>4</v>
      </c>
      <c r="I51" s="75">
        <v>1</v>
      </c>
      <c r="J51" s="75">
        <v>2</v>
      </c>
      <c r="K51" s="75">
        <v>1</v>
      </c>
      <c r="L51" s="75">
        <v>3</v>
      </c>
      <c r="M51" s="75">
        <v>4</v>
      </c>
      <c r="N51" s="75">
        <v>73</v>
      </c>
    </row>
    <row r="52" spans="1:14" ht="12" customHeight="1">
      <c r="A52" s="189">
        <v>577</v>
      </c>
      <c r="B52" s="211"/>
      <c r="C52" s="73" t="s">
        <v>421</v>
      </c>
      <c r="D52" s="190"/>
      <c r="E52" s="75">
        <v>16</v>
      </c>
      <c r="F52" s="75">
        <v>3</v>
      </c>
      <c r="G52" s="75">
        <v>4</v>
      </c>
      <c r="H52" s="75">
        <v>2</v>
      </c>
      <c r="I52" s="75">
        <v>2</v>
      </c>
      <c r="J52" s="75" t="s">
        <v>85</v>
      </c>
      <c r="K52" s="75">
        <v>2</v>
      </c>
      <c r="L52" s="75">
        <v>3</v>
      </c>
      <c r="M52" s="75" t="s">
        <v>85</v>
      </c>
      <c r="N52" s="75">
        <v>18</v>
      </c>
    </row>
    <row r="53" spans="1:14" ht="21" customHeight="1">
      <c r="A53" s="212"/>
      <c r="B53" s="212"/>
      <c r="C53" s="194" t="s">
        <v>88</v>
      </c>
      <c r="D53" s="195"/>
      <c r="E53" s="70">
        <v>152</v>
      </c>
      <c r="F53" s="70">
        <v>21</v>
      </c>
      <c r="G53" s="70">
        <v>26</v>
      </c>
      <c r="H53" s="70">
        <v>26</v>
      </c>
      <c r="I53" s="70">
        <v>15</v>
      </c>
      <c r="J53" s="70">
        <v>13</v>
      </c>
      <c r="K53" s="70">
        <v>6</v>
      </c>
      <c r="L53" s="70">
        <v>35</v>
      </c>
      <c r="M53" s="70">
        <v>10</v>
      </c>
      <c r="N53" s="70">
        <v>1043</v>
      </c>
    </row>
    <row r="54" spans="1:14" ht="21" customHeight="1">
      <c r="A54" s="67">
        <v>5</v>
      </c>
      <c r="B54" s="212"/>
      <c r="C54" s="68" t="s">
        <v>342</v>
      </c>
      <c r="D54" s="195"/>
      <c r="E54" s="70">
        <v>415</v>
      </c>
      <c r="F54" s="70">
        <v>44</v>
      </c>
      <c r="G54" s="70">
        <v>59</v>
      </c>
      <c r="H54" s="70">
        <v>67</v>
      </c>
      <c r="I54" s="70">
        <v>43</v>
      </c>
      <c r="J54" s="70">
        <v>35</v>
      </c>
      <c r="K54" s="70">
        <v>17</v>
      </c>
      <c r="L54" s="70">
        <v>127</v>
      </c>
      <c r="M54" s="70">
        <v>23</v>
      </c>
      <c r="N54" s="70">
        <v>3784</v>
      </c>
    </row>
    <row r="55" spans="1:14" s="39" customFormat="1" ht="12.75">
      <c r="A55" s="217"/>
      <c r="B55" s="217"/>
      <c r="C55" s="217"/>
      <c r="D55" s="22"/>
      <c r="E55" s="22"/>
      <c r="F55" s="22"/>
      <c r="G55" s="22"/>
      <c r="H55" s="22"/>
      <c r="I55" s="22"/>
      <c r="J55" s="22"/>
      <c r="K55" s="22"/>
      <c r="L55" s="22"/>
      <c r="M55" s="215"/>
      <c r="N55" s="216"/>
    </row>
    <row r="56" spans="1:15" ht="20.25" customHeight="1">
      <c r="A56" s="218"/>
      <c r="B56" s="218"/>
      <c r="C56" s="218"/>
      <c r="D56" s="218"/>
      <c r="E56" s="218"/>
      <c r="F56" s="218"/>
      <c r="G56" s="218"/>
      <c r="H56" s="218"/>
      <c r="I56" s="218"/>
      <c r="J56" s="218"/>
      <c r="K56" s="218"/>
      <c r="L56" s="218"/>
      <c r="M56" s="218"/>
      <c r="N56" s="218"/>
      <c r="O56" s="219"/>
    </row>
    <row r="57" spans="1:14" s="39" customFormat="1" ht="9">
      <c r="A57" s="419"/>
      <c r="B57" s="419"/>
      <c r="C57" s="419"/>
      <c r="D57" s="419"/>
      <c r="E57" s="419"/>
      <c r="F57" s="419"/>
      <c r="G57" s="419"/>
      <c r="H57" s="419"/>
      <c r="I57" s="419"/>
      <c r="J57" s="419"/>
      <c r="K57" s="419"/>
      <c r="L57" s="419"/>
      <c r="M57" s="419"/>
      <c r="N57" s="419"/>
    </row>
  </sheetData>
  <sheetProtection/>
  <mergeCells count="19">
    <mergeCell ref="A2:N2"/>
    <mergeCell ref="A4:B11"/>
    <mergeCell ref="C4:D11"/>
    <mergeCell ref="E4:N4"/>
    <mergeCell ref="E5:E9"/>
    <mergeCell ref="F5:M5"/>
    <mergeCell ref="N5:N10"/>
    <mergeCell ref="F6:F9"/>
    <mergeCell ref="G6:G9"/>
    <mergeCell ref="H6:H9"/>
    <mergeCell ref="A12:N12"/>
    <mergeCell ref="A34:N34"/>
    <mergeCell ref="A57:N57"/>
    <mergeCell ref="I6:I9"/>
    <mergeCell ref="J6:J9"/>
    <mergeCell ref="K6:K9"/>
    <mergeCell ref="L6:L9"/>
    <mergeCell ref="M6:M9"/>
    <mergeCell ref="E11:N11"/>
  </mergeCells>
  <printOptions/>
  <pageMargins left="0.5905511811023623" right="0.3937007874015748" top="0.5905511811023623" bottom="0.7874015748031497" header="0.31496062992125984" footer="0.5118110236220472"/>
  <pageSetup fitToHeight="1" fitToWidth="1" horizontalDpi="300" verticalDpi="300" orientation="portrait" scale="93" r:id="rId1"/>
  <headerFooter scaleWithDoc="0">
    <oddHeader>&amp;R27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6"/>
  <sheetViews>
    <sheetView zoomScalePageLayoutView="0" workbookViewId="0" topLeftCell="A1">
      <selection activeCell="O18" sqref="O18"/>
    </sheetView>
  </sheetViews>
  <sheetFormatPr defaultColWidth="11.421875" defaultRowHeight="12.75"/>
  <cols>
    <col min="1" max="1" width="4.28125" style="60" customWidth="1"/>
    <col min="2" max="2" width="0.71875" style="60" customWidth="1"/>
    <col min="3" max="3" width="21.00390625" style="60" customWidth="1"/>
    <col min="4" max="4" width="0.71875" style="60" customWidth="1"/>
    <col min="5" max="10" width="7.00390625" style="60" customWidth="1"/>
    <col min="11" max="11" width="7.57421875" style="60" customWidth="1"/>
    <col min="12" max="12" width="7.00390625" style="60" customWidth="1"/>
    <col min="13" max="13" width="8.8515625" style="60" customWidth="1"/>
    <col min="14" max="14" width="7.7109375" style="60" customWidth="1"/>
    <col min="15" max="16384" width="11.421875" style="27" customWidth="1"/>
  </cols>
  <sheetData>
    <row r="1" spans="1:14" s="25" customFormat="1" ht="9" customHeigh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s="25" customFormat="1" ht="12.75" customHeight="1">
      <c r="A2" s="420" t="s">
        <v>460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</row>
    <row r="3" spans="1:14" s="25" customFormat="1" ht="12.75" customHeight="1">
      <c r="A3" s="26"/>
      <c r="B3" s="26"/>
      <c r="C3" s="26"/>
      <c r="D3" s="26"/>
      <c r="E3" s="61"/>
      <c r="F3" s="61"/>
      <c r="G3" s="61"/>
      <c r="H3" s="61"/>
      <c r="I3" s="61"/>
      <c r="J3" s="61"/>
      <c r="K3" s="61"/>
      <c r="L3" s="26"/>
      <c r="M3" s="26"/>
      <c r="N3" s="26"/>
    </row>
    <row r="4" spans="1:14" ht="12.75" customHeight="1">
      <c r="A4" s="309" t="s">
        <v>335</v>
      </c>
      <c r="B4" s="310"/>
      <c r="C4" s="314" t="s">
        <v>336</v>
      </c>
      <c r="D4" s="315"/>
      <c r="E4" s="318" t="s">
        <v>6</v>
      </c>
      <c r="F4" s="319"/>
      <c r="G4" s="319"/>
      <c r="H4" s="319"/>
      <c r="I4" s="319"/>
      <c r="J4" s="319"/>
      <c r="K4" s="319"/>
      <c r="L4" s="319"/>
      <c r="M4" s="319"/>
      <c r="N4" s="319"/>
    </row>
    <row r="5" spans="1:14" ht="12.75" customHeight="1">
      <c r="A5" s="306"/>
      <c r="B5" s="311"/>
      <c r="C5" s="302"/>
      <c r="D5" s="303"/>
      <c r="E5" s="298" t="s">
        <v>451</v>
      </c>
      <c r="F5" s="422" t="s">
        <v>3</v>
      </c>
      <c r="G5" s="423"/>
      <c r="H5" s="423"/>
      <c r="I5" s="423"/>
      <c r="J5" s="423"/>
      <c r="K5" s="423"/>
      <c r="L5" s="423"/>
      <c r="M5" s="424"/>
      <c r="N5" s="300" t="s">
        <v>60</v>
      </c>
    </row>
    <row r="6" spans="1:14" ht="12.75" customHeight="1">
      <c r="A6" s="306"/>
      <c r="B6" s="311"/>
      <c r="C6" s="302"/>
      <c r="D6" s="303"/>
      <c r="E6" s="299"/>
      <c r="F6" s="300" t="s">
        <v>452</v>
      </c>
      <c r="G6" s="298" t="s">
        <v>453</v>
      </c>
      <c r="H6" s="298" t="s">
        <v>454</v>
      </c>
      <c r="I6" s="298" t="s">
        <v>455</v>
      </c>
      <c r="J6" s="298" t="s">
        <v>66</v>
      </c>
      <c r="K6" s="298" t="s">
        <v>456</v>
      </c>
      <c r="L6" s="298" t="s">
        <v>457</v>
      </c>
      <c r="M6" s="300" t="s">
        <v>458</v>
      </c>
      <c r="N6" s="301"/>
    </row>
    <row r="7" spans="1:14" ht="12.75" customHeight="1">
      <c r="A7" s="306"/>
      <c r="B7" s="311"/>
      <c r="C7" s="302"/>
      <c r="D7" s="418"/>
      <c r="E7" s="299"/>
      <c r="F7" s="301"/>
      <c r="G7" s="299"/>
      <c r="H7" s="299"/>
      <c r="I7" s="299"/>
      <c r="J7" s="299"/>
      <c r="K7" s="299"/>
      <c r="L7" s="299"/>
      <c r="M7" s="301"/>
      <c r="N7" s="301"/>
    </row>
    <row r="8" spans="1:14" ht="12" customHeight="1">
      <c r="A8" s="306"/>
      <c r="B8" s="311"/>
      <c r="C8" s="302"/>
      <c r="D8" s="418"/>
      <c r="E8" s="299"/>
      <c r="F8" s="301"/>
      <c r="G8" s="299"/>
      <c r="H8" s="299"/>
      <c r="I8" s="299"/>
      <c r="J8" s="299"/>
      <c r="K8" s="299"/>
      <c r="L8" s="299"/>
      <c r="M8" s="301"/>
      <c r="N8" s="301"/>
    </row>
    <row r="9" spans="1:14" ht="12" customHeight="1">
      <c r="A9" s="306"/>
      <c r="B9" s="311"/>
      <c r="C9" s="302"/>
      <c r="D9" s="418"/>
      <c r="E9" s="421"/>
      <c r="F9" s="413"/>
      <c r="G9" s="421"/>
      <c r="H9" s="421"/>
      <c r="I9" s="421"/>
      <c r="J9" s="421"/>
      <c r="K9" s="421"/>
      <c r="L9" s="421"/>
      <c r="M9" s="413"/>
      <c r="N9" s="301"/>
    </row>
    <row r="10" spans="1:14" ht="12" customHeight="1">
      <c r="A10" s="306"/>
      <c r="B10" s="311"/>
      <c r="C10" s="302"/>
      <c r="D10" s="418"/>
      <c r="E10" s="214" t="s">
        <v>45</v>
      </c>
      <c r="F10" s="214" t="s">
        <v>29</v>
      </c>
      <c r="G10" s="214" t="s">
        <v>31</v>
      </c>
      <c r="H10" s="214" t="s">
        <v>33</v>
      </c>
      <c r="I10" s="214" t="s">
        <v>35</v>
      </c>
      <c r="J10" s="214" t="s">
        <v>37</v>
      </c>
      <c r="K10" s="214" t="s">
        <v>39</v>
      </c>
      <c r="L10" s="63" t="s">
        <v>41</v>
      </c>
      <c r="M10" s="214" t="s">
        <v>43</v>
      </c>
      <c r="N10" s="413"/>
    </row>
    <row r="11" spans="1:14" ht="12.75" customHeight="1">
      <c r="A11" s="312"/>
      <c r="B11" s="313"/>
      <c r="C11" s="291"/>
      <c r="D11" s="292"/>
      <c r="E11" s="295" t="s">
        <v>13</v>
      </c>
      <c r="F11" s="296"/>
      <c r="G11" s="296"/>
      <c r="H11" s="296"/>
      <c r="I11" s="296"/>
      <c r="J11" s="296"/>
      <c r="K11" s="296"/>
      <c r="L11" s="296"/>
      <c r="M11" s="296"/>
      <c r="N11" s="296"/>
    </row>
    <row r="12" spans="1:14" ht="30" customHeight="1">
      <c r="A12" s="279" t="s">
        <v>422</v>
      </c>
      <c r="B12" s="279"/>
      <c r="C12" s="279"/>
      <c r="D12" s="279"/>
      <c r="E12" s="279"/>
      <c r="F12" s="279"/>
      <c r="G12" s="279"/>
      <c r="H12" s="279"/>
      <c r="I12" s="279"/>
      <c r="J12" s="279"/>
      <c r="K12" s="279"/>
      <c r="L12" s="279"/>
      <c r="M12" s="279"/>
      <c r="N12" s="279"/>
    </row>
    <row r="13" spans="1:14" s="39" customFormat="1" ht="12" customHeight="1">
      <c r="A13" s="197"/>
      <c r="B13" s="197"/>
      <c r="C13" s="44" t="s">
        <v>350</v>
      </c>
      <c r="D13" s="199"/>
      <c r="E13" s="206"/>
      <c r="F13" s="207"/>
      <c r="G13" s="199"/>
      <c r="H13" s="199"/>
      <c r="I13" s="199"/>
      <c r="J13" s="199"/>
      <c r="K13" s="199"/>
      <c r="L13" s="199"/>
      <c r="M13" s="199"/>
      <c r="N13" s="199"/>
    </row>
    <row r="14" spans="1:14" s="39" customFormat="1" ht="9" customHeight="1">
      <c r="A14" s="197"/>
      <c r="B14" s="197"/>
      <c r="C14" s="199"/>
      <c r="D14" s="199"/>
      <c r="E14" s="199"/>
      <c r="F14" s="207"/>
      <c r="G14" s="199"/>
      <c r="H14" s="199"/>
      <c r="I14" s="199"/>
      <c r="J14" s="199"/>
      <c r="K14" s="199"/>
      <c r="L14" s="199"/>
      <c r="M14" s="199"/>
      <c r="N14" s="199"/>
    </row>
    <row r="15" spans="1:14" ht="11.25" customHeight="1">
      <c r="A15" s="189">
        <v>661</v>
      </c>
      <c r="B15" s="211"/>
      <c r="C15" s="73" t="s">
        <v>423</v>
      </c>
      <c r="D15" s="190"/>
      <c r="E15" s="75">
        <v>31</v>
      </c>
      <c r="F15" s="75">
        <v>2</v>
      </c>
      <c r="G15" s="75">
        <v>1</v>
      </c>
      <c r="H15" s="75">
        <v>9</v>
      </c>
      <c r="I15" s="75">
        <v>2</v>
      </c>
      <c r="J15" s="75">
        <v>3</v>
      </c>
      <c r="K15" s="75">
        <v>2</v>
      </c>
      <c r="L15" s="75">
        <v>10</v>
      </c>
      <c r="M15" s="75">
        <v>2</v>
      </c>
      <c r="N15" s="75">
        <v>104</v>
      </c>
    </row>
    <row r="16" spans="1:14" ht="11.25" customHeight="1">
      <c r="A16" s="189">
        <v>662</v>
      </c>
      <c r="B16" s="211"/>
      <c r="C16" s="73" t="s">
        <v>424</v>
      </c>
      <c r="D16" s="190"/>
      <c r="E16" s="75">
        <v>21</v>
      </c>
      <c r="F16" s="75">
        <v>9</v>
      </c>
      <c r="G16" s="75" t="s">
        <v>85</v>
      </c>
      <c r="H16" s="75">
        <v>2</v>
      </c>
      <c r="I16" s="75" t="s">
        <v>85</v>
      </c>
      <c r="J16" s="75" t="s">
        <v>85</v>
      </c>
      <c r="K16" s="75" t="s">
        <v>85</v>
      </c>
      <c r="L16" s="75">
        <v>10</v>
      </c>
      <c r="M16" s="75" t="s">
        <v>85</v>
      </c>
      <c r="N16" s="75">
        <v>603</v>
      </c>
    </row>
    <row r="17" spans="1:14" ht="11.25" customHeight="1">
      <c r="A17" s="189">
        <v>663</v>
      </c>
      <c r="B17" s="211"/>
      <c r="C17" s="73" t="s">
        <v>425</v>
      </c>
      <c r="D17" s="190"/>
      <c r="E17" s="75">
        <v>35</v>
      </c>
      <c r="F17" s="75">
        <v>2</v>
      </c>
      <c r="G17" s="75">
        <v>4</v>
      </c>
      <c r="H17" s="75">
        <v>10</v>
      </c>
      <c r="I17" s="75">
        <v>2</v>
      </c>
      <c r="J17" s="75">
        <v>4</v>
      </c>
      <c r="K17" s="75">
        <v>1</v>
      </c>
      <c r="L17" s="75">
        <v>11</v>
      </c>
      <c r="M17" s="75">
        <v>1</v>
      </c>
      <c r="N17" s="75">
        <v>641</v>
      </c>
    </row>
    <row r="18" spans="1:14" ht="21" customHeight="1">
      <c r="A18" s="192"/>
      <c r="B18" s="193"/>
      <c r="C18" s="194" t="s">
        <v>88</v>
      </c>
      <c r="D18" s="195"/>
      <c r="E18" s="70">
        <v>87</v>
      </c>
      <c r="F18" s="70">
        <v>13</v>
      </c>
      <c r="G18" s="70">
        <v>5</v>
      </c>
      <c r="H18" s="70">
        <v>21</v>
      </c>
      <c r="I18" s="70">
        <v>4</v>
      </c>
      <c r="J18" s="70">
        <v>7</v>
      </c>
      <c r="K18" s="70">
        <v>3</v>
      </c>
      <c r="L18" s="70">
        <v>31</v>
      </c>
      <c r="M18" s="70">
        <v>3</v>
      </c>
      <c r="N18" s="70">
        <v>1348</v>
      </c>
    </row>
    <row r="19" spans="1:14" ht="9">
      <c r="A19" s="193"/>
      <c r="B19" s="193"/>
      <c r="C19" s="36"/>
      <c r="D19" s="36"/>
      <c r="E19" s="208"/>
      <c r="F19" s="208"/>
      <c r="G19" s="208"/>
      <c r="H19" s="208"/>
      <c r="I19" s="208"/>
      <c r="J19" s="208"/>
      <c r="K19" s="208"/>
      <c r="L19" s="208"/>
      <c r="M19" s="208"/>
      <c r="N19" s="208"/>
    </row>
    <row r="20" spans="1:14" ht="12" customHeight="1">
      <c r="A20" s="197"/>
      <c r="B20" s="197"/>
      <c r="C20" s="198" t="s">
        <v>354</v>
      </c>
      <c r="D20" s="199"/>
      <c r="E20" s="200"/>
      <c r="F20" s="200"/>
      <c r="G20" s="200"/>
      <c r="H20" s="200"/>
      <c r="I20" s="200"/>
      <c r="J20" s="200"/>
      <c r="K20" s="200"/>
      <c r="L20" s="200"/>
      <c r="M20" s="200"/>
      <c r="N20" s="200"/>
    </row>
    <row r="21" spans="1:14" ht="9">
      <c r="A21" s="197"/>
      <c r="B21" s="197"/>
      <c r="C21" s="36"/>
      <c r="D21" s="36"/>
      <c r="E21" s="201"/>
      <c r="F21" s="201"/>
      <c r="G21" s="201"/>
      <c r="H21" s="201"/>
      <c r="I21" s="201"/>
      <c r="J21" s="201"/>
      <c r="K21" s="201"/>
      <c r="L21" s="201"/>
      <c r="M21" s="201"/>
      <c r="N21" s="201"/>
    </row>
    <row r="22" spans="1:14" ht="11.25" customHeight="1">
      <c r="A22" s="189">
        <v>671</v>
      </c>
      <c r="B22" s="212"/>
      <c r="C22" s="73" t="s">
        <v>423</v>
      </c>
      <c r="D22" s="190"/>
      <c r="E22" s="75">
        <v>28</v>
      </c>
      <c r="F22" s="75">
        <v>4</v>
      </c>
      <c r="G22" s="75">
        <v>2</v>
      </c>
      <c r="H22" s="75">
        <v>10</v>
      </c>
      <c r="I22" s="75">
        <v>2</v>
      </c>
      <c r="J22" s="75">
        <v>1</v>
      </c>
      <c r="K22" s="75">
        <v>2</v>
      </c>
      <c r="L22" s="75">
        <v>6</v>
      </c>
      <c r="M22" s="75">
        <v>1</v>
      </c>
      <c r="N22" s="75">
        <v>238</v>
      </c>
    </row>
    <row r="23" spans="1:14" ht="11.25" customHeight="1">
      <c r="A23" s="189">
        <v>672</v>
      </c>
      <c r="B23" s="211"/>
      <c r="C23" s="73" t="s">
        <v>426</v>
      </c>
      <c r="D23" s="190"/>
      <c r="E23" s="75">
        <v>16</v>
      </c>
      <c r="F23" s="75">
        <v>1</v>
      </c>
      <c r="G23" s="75">
        <v>1</v>
      </c>
      <c r="H23" s="75">
        <v>4</v>
      </c>
      <c r="I23" s="75">
        <v>2</v>
      </c>
      <c r="J23" s="75">
        <v>2</v>
      </c>
      <c r="K23" s="75">
        <v>1</v>
      </c>
      <c r="L23" s="75">
        <v>2</v>
      </c>
      <c r="M23" s="75">
        <v>3</v>
      </c>
      <c r="N23" s="75">
        <v>121</v>
      </c>
    </row>
    <row r="24" spans="1:14" ht="11.25" customHeight="1">
      <c r="A24" s="189">
        <v>673</v>
      </c>
      <c r="B24" s="211"/>
      <c r="C24" s="73" t="s">
        <v>427</v>
      </c>
      <c r="D24" s="190"/>
      <c r="E24" s="75">
        <v>9</v>
      </c>
      <c r="F24" s="75" t="s">
        <v>85</v>
      </c>
      <c r="G24" s="75">
        <v>1</v>
      </c>
      <c r="H24" s="75">
        <v>5</v>
      </c>
      <c r="I24" s="75" t="s">
        <v>85</v>
      </c>
      <c r="J24" s="75" t="s">
        <v>85</v>
      </c>
      <c r="K24" s="75" t="s">
        <v>85</v>
      </c>
      <c r="L24" s="75">
        <v>2</v>
      </c>
      <c r="M24" s="75">
        <v>1</v>
      </c>
      <c r="N24" s="75">
        <v>169</v>
      </c>
    </row>
    <row r="25" spans="1:14" ht="11.25" customHeight="1">
      <c r="A25" s="189">
        <v>674</v>
      </c>
      <c r="B25" s="211"/>
      <c r="C25" s="73" t="s">
        <v>428</v>
      </c>
      <c r="D25" s="190"/>
      <c r="E25" s="75">
        <v>13</v>
      </c>
      <c r="F25" s="75">
        <v>2</v>
      </c>
      <c r="G25" s="75">
        <v>2</v>
      </c>
      <c r="H25" s="75">
        <v>4</v>
      </c>
      <c r="I25" s="75" t="s">
        <v>85</v>
      </c>
      <c r="J25" s="75">
        <v>1</v>
      </c>
      <c r="K25" s="75" t="s">
        <v>85</v>
      </c>
      <c r="L25" s="75">
        <v>3</v>
      </c>
      <c r="M25" s="75">
        <v>1</v>
      </c>
      <c r="N25" s="75">
        <v>41</v>
      </c>
    </row>
    <row r="26" spans="1:14" ht="11.25" customHeight="1">
      <c r="A26" s="189">
        <v>675</v>
      </c>
      <c r="B26" s="211"/>
      <c r="C26" s="73" t="s">
        <v>429</v>
      </c>
      <c r="D26" s="190"/>
      <c r="E26" s="75">
        <v>16</v>
      </c>
      <c r="F26" s="75">
        <v>2</v>
      </c>
      <c r="G26" s="75">
        <v>1</v>
      </c>
      <c r="H26" s="75">
        <v>3</v>
      </c>
      <c r="I26" s="75">
        <v>2</v>
      </c>
      <c r="J26" s="75">
        <v>1</v>
      </c>
      <c r="K26" s="75" t="s">
        <v>85</v>
      </c>
      <c r="L26" s="75">
        <v>6</v>
      </c>
      <c r="M26" s="75">
        <v>1</v>
      </c>
      <c r="N26" s="75">
        <v>57</v>
      </c>
    </row>
    <row r="27" spans="1:14" ht="11.25" customHeight="1">
      <c r="A27" s="189">
        <v>676</v>
      </c>
      <c r="B27" s="211"/>
      <c r="C27" s="73" t="s">
        <v>430</v>
      </c>
      <c r="D27" s="190"/>
      <c r="E27" s="75">
        <v>26</v>
      </c>
      <c r="F27" s="75">
        <v>7</v>
      </c>
      <c r="G27" s="75">
        <v>1</v>
      </c>
      <c r="H27" s="75">
        <v>3</v>
      </c>
      <c r="I27" s="75">
        <v>2</v>
      </c>
      <c r="J27" s="75">
        <v>1</v>
      </c>
      <c r="K27" s="75" t="s">
        <v>85</v>
      </c>
      <c r="L27" s="75">
        <v>10</v>
      </c>
      <c r="M27" s="75">
        <v>2</v>
      </c>
      <c r="N27" s="75">
        <v>90</v>
      </c>
    </row>
    <row r="28" spans="1:14" ht="11.25" customHeight="1">
      <c r="A28" s="189">
        <v>677</v>
      </c>
      <c r="B28" s="211"/>
      <c r="C28" s="73" t="s">
        <v>431</v>
      </c>
      <c r="D28" s="190"/>
      <c r="E28" s="75">
        <v>23</v>
      </c>
      <c r="F28" s="75">
        <v>3</v>
      </c>
      <c r="G28" s="75">
        <v>4</v>
      </c>
      <c r="H28" s="75">
        <v>1</v>
      </c>
      <c r="I28" s="75">
        <v>3</v>
      </c>
      <c r="J28" s="75">
        <v>2</v>
      </c>
      <c r="K28" s="75" t="s">
        <v>85</v>
      </c>
      <c r="L28" s="75">
        <v>6</v>
      </c>
      <c r="M28" s="75">
        <v>4</v>
      </c>
      <c r="N28" s="75">
        <v>171</v>
      </c>
    </row>
    <row r="29" spans="1:14" ht="11.25" customHeight="1">
      <c r="A29" s="189">
        <v>678</v>
      </c>
      <c r="B29" s="211"/>
      <c r="C29" s="73" t="s">
        <v>424</v>
      </c>
      <c r="D29" s="190"/>
      <c r="E29" s="75">
        <v>16</v>
      </c>
      <c r="F29" s="75">
        <v>1</v>
      </c>
      <c r="G29" s="75" t="s">
        <v>85</v>
      </c>
      <c r="H29" s="75">
        <v>2</v>
      </c>
      <c r="I29" s="75">
        <v>5</v>
      </c>
      <c r="J29" s="75">
        <v>1</v>
      </c>
      <c r="K29" s="75" t="s">
        <v>85</v>
      </c>
      <c r="L29" s="75">
        <v>5</v>
      </c>
      <c r="M29" s="75">
        <v>2</v>
      </c>
      <c r="N29" s="75">
        <v>182</v>
      </c>
    </row>
    <row r="30" spans="1:14" ht="11.25" customHeight="1">
      <c r="A30" s="189">
        <v>679</v>
      </c>
      <c r="B30" s="211"/>
      <c r="C30" s="73" t="s">
        <v>425</v>
      </c>
      <c r="D30" s="190"/>
      <c r="E30" s="75">
        <v>27</v>
      </c>
      <c r="F30" s="75">
        <v>6</v>
      </c>
      <c r="G30" s="75">
        <v>3</v>
      </c>
      <c r="H30" s="75">
        <v>9</v>
      </c>
      <c r="I30" s="75" t="s">
        <v>85</v>
      </c>
      <c r="J30" s="75" t="s">
        <v>85</v>
      </c>
      <c r="K30" s="75">
        <v>1</v>
      </c>
      <c r="L30" s="75">
        <v>7</v>
      </c>
      <c r="M30" s="75">
        <v>1</v>
      </c>
      <c r="N30" s="75">
        <v>115</v>
      </c>
    </row>
    <row r="31" spans="1:14" ht="21" customHeight="1">
      <c r="A31" s="193"/>
      <c r="B31" s="193"/>
      <c r="C31" s="194" t="s">
        <v>88</v>
      </c>
      <c r="D31" s="195"/>
      <c r="E31" s="70">
        <v>174</v>
      </c>
      <c r="F31" s="70">
        <v>26</v>
      </c>
      <c r="G31" s="70">
        <v>15</v>
      </c>
      <c r="H31" s="70">
        <v>41</v>
      </c>
      <c r="I31" s="70">
        <v>16</v>
      </c>
      <c r="J31" s="70">
        <v>9</v>
      </c>
      <c r="K31" s="70">
        <v>4</v>
      </c>
      <c r="L31" s="70">
        <v>47</v>
      </c>
      <c r="M31" s="70">
        <v>16</v>
      </c>
      <c r="N31" s="70">
        <v>1184</v>
      </c>
    </row>
    <row r="32" spans="1:14" ht="21" customHeight="1">
      <c r="A32" s="67">
        <v>6</v>
      </c>
      <c r="B32" s="212"/>
      <c r="C32" s="68" t="s">
        <v>432</v>
      </c>
      <c r="D32" s="195"/>
      <c r="E32" s="70">
        <v>261</v>
      </c>
      <c r="F32" s="70">
        <v>39</v>
      </c>
      <c r="G32" s="70">
        <v>20</v>
      </c>
      <c r="H32" s="70">
        <v>62</v>
      </c>
      <c r="I32" s="70">
        <v>20</v>
      </c>
      <c r="J32" s="70">
        <v>16</v>
      </c>
      <c r="K32" s="70">
        <v>7</v>
      </c>
      <c r="L32" s="70">
        <v>78</v>
      </c>
      <c r="M32" s="70">
        <v>19</v>
      </c>
      <c r="N32" s="70">
        <v>2532</v>
      </c>
    </row>
    <row r="33" spans="1:14" ht="30" customHeight="1">
      <c r="A33" s="279" t="s">
        <v>433</v>
      </c>
      <c r="B33" s="279"/>
      <c r="C33" s="279"/>
      <c r="D33" s="279"/>
      <c r="E33" s="279"/>
      <c r="F33" s="279"/>
      <c r="G33" s="279"/>
      <c r="H33" s="279"/>
      <c r="I33" s="279"/>
      <c r="J33" s="279"/>
      <c r="K33" s="279"/>
      <c r="L33" s="279"/>
      <c r="M33" s="279"/>
      <c r="N33" s="279"/>
    </row>
    <row r="34" spans="1:14" s="39" customFormat="1" ht="12" customHeight="1">
      <c r="A34" s="197"/>
      <c r="B34" s="197"/>
      <c r="C34" s="198" t="s">
        <v>350</v>
      </c>
      <c r="D34" s="199"/>
      <c r="E34" s="206"/>
      <c r="F34" s="207"/>
      <c r="G34" s="199"/>
      <c r="H34" s="199"/>
      <c r="I34" s="199"/>
      <c r="J34" s="199"/>
      <c r="K34" s="199"/>
      <c r="L34" s="199"/>
      <c r="M34" s="199"/>
      <c r="N34" s="199"/>
    </row>
    <row r="35" spans="1:14" ht="9">
      <c r="A35" s="197"/>
      <c r="B35" s="197"/>
      <c r="C35" s="36"/>
      <c r="D35" s="36"/>
      <c r="E35" s="209"/>
      <c r="F35" s="209"/>
      <c r="G35" s="36"/>
      <c r="H35" s="36"/>
      <c r="I35" s="36"/>
      <c r="J35" s="36"/>
      <c r="K35" s="36"/>
      <c r="L35" s="36"/>
      <c r="M35" s="36"/>
      <c r="N35" s="36"/>
    </row>
    <row r="36" spans="1:14" s="39" customFormat="1" ht="12" customHeight="1">
      <c r="A36" s="189">
        <v>761</v>
      </c>
      <c r="B36" s="211"/>
      <c r="C36" s="73" t="s">
        <v>434</v>
      </c>
      <c r="D36" s="190"/>
      <c r="E36" s="75">
        <v>103</v>
      </c>
      <c r="F36" s="75">
        <v>9</v>
      </c>
      <c r="G36" s="75">
        <v>16</v>
      </c>
      <c r="H36" s="75">
        <v>14</v>
      </c>
      <c r="I36" s="75">
        <v>13</v>
      </c>
      <c r="J36" s="75">
        <v>15</v>
      </c>
      <c r="K36" s="75">
        <v>5</v>
      </c>
      <c r="L36" s="75">
        <v>29</v>
      </c>
      <c r="M36" s="75">
        <v>2</v>
      </c>
      <c r="N36" s="75">
        <v>165</v>
      </c>
    </row>
    <row r="37" spans="1:14" s="39" customFormat="1" ht="12" customHeight="1">
      <c r="A37" s="189">
        <v>762</v>
      </c>
      <c r="B37" s="211"/>
      <c r="C37" s="73" t="s">
        <v>435</v>
      </c>
      <c r="D37" s="190"/>
      <c r="E37" s="75">
        <v>8</v>
      </c>
      <c r="F37" s="75" t="s">
        <v>85</v>
      </c>
      <c r="G37" s="75">
        <v>3</v>
      </c>
      <c r="H37" s="75">
        <v>2</v>
      </c>
      <c r="I37" s="75" t="s">
        <v>85</v>
      </c>
      <c r="J37" s="75" t="s">
        <v>85</v>
      </c>
      <c r="K37" s="75" t="s">
        <v>85</v>
      </c>
      <c r="L37" s="75">
        <v>3</v>
      </c>
      <c r="M37" s="75" t="s">
        <v>85</v>
      </c>
      <c r="N37" s="75">
        <v>7</v>
      </c>
    </row>
    <row r="38" spans="1:14" ht="12" customHeight="1">
      <c r="A38" s="189">
        <v>763</v>
      </c>
      <c r="B38" s="211"/>
      <c r="C38" s="73" t="s">
        <v>436</v>
      </c>
      <c r="D38" s="190"/>
      <c r="E38" s="75">
        <v>13</v>
      </c>
      <c r="F38" s="75">
        <v>3</v>
      </c>
      <c r="G38" s="75">
        <v>1</v>
      </c>
      <c r="H38" s="75">
        <v>2</v>
      </c>
      <c r="I38" s="75">
        <v>1</v>
      </c>
      <c r="J38" s="75">
        <v>1</v>
      </c>
      <c r="K38" s="75">
        <v>1</v>
      </c>
      <c r="L38" s="75">
        <v>3</v>
      </c>
      <c r="M38" s="75">
        <v>1</v>
      </c>
      <c r="N38" s="75">
        <v>27</v>
      </c>
    </row>
    <row r="39" spans="1:14" ht="12" customHeight="1">
      <c r="A39" s="189">
        <v>764</v>
      </c>
      <c r="B39" s="211"/>
      <c r="C39" s="73" t="s">
        <v>437</v>
      </c>
      <c r="D39" s="190"/>
      <c r="E39" s="75">
        <v>17</v>
      </c>
      <c r="F39" s="75">
        <v>3</v>
      </c>
      <c r="G39" s="75" t="s">
        <v>85</v>
      </c>
      <c r="H39" s="75">
        <v>2</v>
      </c>
      <c r="I39" s="75" t="s">
        <v>85</v>
      </c>
      <c r="J39" s="75">
        <v>1</v>
      </c>
      <c r="K39" s="75" t="s">
        <v>85</v>
      </c>
      <c r="L39" s="75">
        <v>10</v>
      </c>
      <c r="M39" s="75">
        <v>1</v>
      </c>
      <c r="N39" s="75">
        <v>246</v>
      </c>
    </row>
    <row r="40" spans="1:14" ht="21" customHeight="1">
      <c r="A40" s="193"/>
      <c r="B40" s="193"/>
      <c r="C40" s="194" t="s">
        <v>88</v>
      </c>
      <c r="D40" s="195"/>
      <c r="E40" s="70">
        <v>141</v>
      </c>
      <c r="F40" s="70">
        <v>15</v>
      </c>
      <c r="G40" s="70">
        <v>20</v>
      </c>
      <c r="H40" s="70">
        <v>20</v>
      </c>
      <c r="I40" s="70">
        <v>14</v>
      </c>
      <c r="J40" s="70">
        <v>17</v>
      </c>
      <c r="K40" s="70">
        <v>6</v>
      </c>
      <c r="L40" s="70">
        <v>45</v>
      </c>
      <c r="M40" s="70">
        <v>4</v>
      </c>
      <c r="N40" s="70">
        <v>445</v>
      </c>
    </row>
    <row r="41" spans="1:14" ht="9">
      <c r="A41" s="193"/>
      <c r="B41" s="193"/>
      <c r="C41" s="36"/>
      <c r="D41" s="36"/>
      <c r="E41" s="208"/>
      <c r="F41" s="208"/>
      <c r="G41" s="208"/>
      <c r="H41" s="208"/>
      <c r="I41" s="208"/>
      <c r="J41" s="208"/>
      <c r="K41" s="208"/>
      <c r="L41" s="208"/>
      <c r="M41" s="208"/>
      <c r="N41" s="208"/>
    </row>
    <row r="42" spans="1:14" ht="12" customHeight="1">
      <c r="A42" s="197"/>
      <c r="B42" s="197"/>
      <c r="C42" s="198" t="s">
        <v>354</v>
      </c>
      <c r="D42" s="199"/>
      <c r="E42" s="200"/>
      <c r="F42" s="200"/>
      <c r="G42" s="200"/>
      <c r="H42" s="200"/>
      <c r="I42" s="200"/>
      <c r="J42" s="200"/>
      <c r="K42" s="200"/>
      <c r="L42" s="200"/>
      <c r="M42" s="200"/>
      <c r="N42" s="200"/>
    </row>
    <row r="43" spans="1:14" ht="9">
      <c r="A43" s="197"/>
      <c r="B43" s="197"/>
      <c r="C43" s="36"/>
      <c r="D43" s="36"/>
      <c r="E43" s="201"/>
      <c r="F43" s="201"/>
      <c r="G43" s="201"/>
      <c r="H43" s="201"/>
      <c r="I43" s="201"/>
      <c r="J43" s="201"/>
      <c r="K43" s="201"/>
      <c r="L43" s="201"/>
      <c r="M43" s="201"/>
      <c r="N43" s="201"/>
    </row>
    <row r="44" spans="1:14" ht="12" customHeight="1">
      <c r="A44" s="189">
        <v>771</v>
      </c>
      <c r="B44" s="211"/>
      <c r="C44" s="73" t="s">
        <v>438</v>
      </c>
      <c r="D44" s="190"/>
      <c r="E44" s="75">
        <v>32</v>
      </c>
      <c r="F44" s="75">
        <v>3</v>
      </c>
      <c r="G44" s="75">
        <v>5</v>
      </c>
      <c r="H44" s="75">
        <v>7</v>
      </c>
      <c r="I44" s="75">
        <v>4</v>
      </c>
      <c r="J44" s="75">
        <v>5</v>
      </c>
      <c r="K44" s="75" t="s">
        <v>85</v>
      </c>
      <c r="L44" s="75">
        <v>6</v>
      </c>
      <c r="M44" s="75">
        <v>2</v>
      </c>
      <c r="N44" s="75">
        <v>85</v>
      </c>
    </row>
    <row r="45" spans="1:14" ht="12" customHeight="1">
      <c r="A45" s="189">
        <v>772</v>
      </c>
      <c r="B45" s="211"/>
      <c r="C45" s="73" t="s">
        <v>434</v>
      </c>
      <c r="D45" s="190"/>
      <c r="E45" s="75">
        <v>73</v>
      </c>
      <c r="F45" s="75">
        <v>13</v>
      </c>
      <c r="G45" s="75">
        <v>10</v>
      </c>
      <c r="H45" s="75">
        <v>20</v>
      </c>
      <c r="I45" s="75">
        <v>5</v>
      </c>
      <c r="J45" s="75">
        <v>5</v>
      </c>
      <c r="K45" s="75" t="s">
        <v>85</v>
      </c>
      <c r="L45" s="75">
        <v>17</v>
      </c>
      <c r="M45" s="75">
        <v>3</v>
      </c>
      <c r="N45" s="75">
        <v>176</v>
      </c>
    </row>
    <row r="46" spans="1:14" ht="12" customHeight="1">
      <c r="A46" s="189">
        <v>773</v>
      </c>
      <c r="B46" s="211"/>
      <c r="C46" s="73" t="s">
        <v>439</v>
      </c>
      <c r="D46" s="190"/>
      <c r="E46" s="75">
        <v>9</v>
      </c>
      <c r="F46" s="75">
        <v>2</v>
      </c>
      <c r="G46" s="75">
        <v>2</v>
      </c>
      <c r="H46" s="75">
        <v>2</v>
      </c>
      <c r="I46" s="75" t="s">
        <v>85</v>
      </c>
      <c r="J46" s="75" t="s">
        <v>85</v>
      </c>
      <c r="K46" s="75">
        <v>1</v>
      </c>
      <c r="L46" s="75">
        <v>1</v>
      </c>
      <c r="M46" s="75">
        <v>1</v>
      </c>
      <c r="N46" s="75">
        <v>23</v>
      </c>
    </row>
    <row r="47" spans="1:14" ht="12" customHeight="1">
      <c r="A47" s="189">
        <v>774</v>
      </c>
      <c r="B47" s="211"/>
      <c r="C47" s="73" t="s">
        <v>440</v>
      </c>
      <c r="D47" s="190"/>
      <c r="E47" s="75">
        <v>18</v>
      </c>
      <c r="F47" s="75">
        <v>2</v>
      </c>
      <c r="G47" s="75">
        <v>6</v>
      </c>
      <c r="H47" s="75">
        <v>5</v>
      </c>
      <c r="I47" s="75">
        <v>1</v>
      </c>
      <c r="J47" s="75" t="s">
        <v>85</v>
      </c>
      <c r="K47" s="75">
        <v>1</v>
      </c>
      <c r="L47" s="75">
        <v>2</v>
      </c>
      <c r="M47" s="75">
        <v>1</v>
      </c>
      <c r="N47" s="75">
        <v>618</v>
      </c>
    </row>
    <row r="48" spans="1:14" ht="12" customHeight="1">
      <c r="A48" s="189">
        <v>775</v>
      </c>
      <c r="B48" s="211"/>
      <c r="C48" s="73" t="s">
        <v>441</v>
      </c>
      <c r="D48" s="190"/>
      <c r="E48" s="75">
        <v>50</v>
      </c>
      <c r="F48" s="75">
        <v>5</v>
      </c>
      <c r="G48" s="75">
        <v>8</v>
      </c>
      <c r="H48" s="75">
        <v>12</v>
      </c>
      <c r="I48" s="75">
        <v>5</v>
      </c>
      <c r="J48" s="75">
        <v>1</v>
      </c>
      <c r="K48" s="75">
        <v>2</v>
      </c>
      <c r="L48" s="75">
        <v>15</v>
      </c>
      <c r="M48" s="75">
        <v>2</v>
      </c>
      <c r="N48" s="75">
        <v>922</v>
      </c>
    </row>
    <row r="49" spans="1:14" ht="12" customHeight="1">
      <c r="A49" s="189">
        <v>776</v>
      </c>
      <c r="B49" s="211"/>
      <c r="C49" s="73" t="s">
        <v>442</v>
      </c>
      <c r="D49" s="190"/>
      <c r="E49" s="75">
        <v>10</v>
      </c>
      <c r="F49" s="75">
        <v>1</v>
      </c>
      <c r="G49" s="75" t="s">
        <v>85</v>
      </c>
      <c r="H49" s="75">
        <v>1</v>
      </c>
      <c r="I49" s="75" t="s">
        <v>85</v>
      </c>
      <c r="J49" s="75">
        <v>2</v>
      </c>
      <c r="K49" s="75" t="s">
        <v>85</v>
      </c>
      <c r="L49" s="75">
        <v>5</v>
      </c>
      <c r="M49" s="75">
        <v>1</v>
      </c>
      <c r="N49" s="75">
        <v>25</v>
      </c>
    </row>
    <row r="50" spans="1:14" ht="12" customHeight="1">
      <c r="A50" s="189">
        <v>777</v>
      </c>
      <c r="B50" s="211"/>
      <c r="C50" s="73" t="s">
        <v>443</v>
      </c>
      <c r="D50" s="190"/>
      <c r="E50" s="75">
        <v>16</v>
      </c>
      <c r="F50" s="75">
        <v>3</v>
      </c>
      <c r="G50" s="75">
        <v>4</v>
      </c>
      <c r="H50" s="75">
        <v>4</v>
      </c>
      <c r="I50" s="75" t="s">
        <v>85</v>
      </c>
      <c r="J50" s="75">
        <v>2</v>
      </c>
      <c r="K50" s="75">
        <v>1</v>
      </c>
      <c r="L50" s="75">
        <v>2</v>
      </c>
      <c r="M50" s="75" t="s">
        <v>85</v>
      </c>
      <c r="N50" s="75">
        <v>37</v>
      </c>
    </row>
    <row r="51" spans="1:14" ht="12" customHeight="1">
      <c r="A51" s="189">
        <v>778</v>
      </c>
      <c r="B51" s="211"/>
      <c r="C51" s="73" t="s">
        <v>444</v>
      </c>
      <c r="D51" s="190"/>
      <c r="E51" s="75">
        <v>21</v>
      </c>
      <c r="F51" s="75">
        <v>2</v>
      </c>
      <c r="G51" s="75">
        <v>9</v>
      </c>
      <c r="H51" s="75">
        <v>4</v>
      </c>
      <c r="I51" s="75">
        <v>1</v>
      </c>
      <c r="J51" s="75">
        <v>1</v>
      </c>
      <c r="K51" s="75" t="s">
        <v>85</v>
      </c>
      <c r="L51" s="75">
        <v>3</v>
      </c>
      <c r="M51" s="75">
        <v>1</v>
      </c>
      <c r="N51" s="75">
        <v>40</v>
      </c>
    </row>
    <row r="52" spans="1:14" ht="12" customHeight="1">
      <c r="A52" s="189">
        <v>779</v>
      </c>
      <c r="B52" s="211"/>
      <c r="C52" s="73" t="s">
        <v>445</v>
      </c>
      <c r="D52" s="190"/>
      <c r="E52" s="75">
        <v>19</v>
      </c>
      <c r="F52" s="75">
        <v>1</v>
      </c>
      <c r="G52" s="75">
        <v>4</v>
      </c>
      <c r="H52" s="75">
        <v>5</v>
      </c>
      <c r="I52" s="75">
        <v>2</v>
      </c>
      <c r="J52" s="75">
        <v>2</v>
      </c>
      <c r="K52" s="75">
        <v>2</v>
      </c>
      <c r="L52" s="75">
        <v>3</v>
      </c>
      <c r="M52" s="75" t="s">
        <v>85</v>
      </c>
      <c r="N52" s="75">
        <v>46</v>
      </c>
    </row>
    <row r="53" spans="1:14" ht="12" customHeight="1">
      <c r="A53" s="189">
        <v>780</v>
      </c>
      <c r="B53" s="211"/>
      <c r="C53" s="73" t="s">
        <v>446</v>
      </c>
      <c r="D53" s="190"/>
      <c r="E53" s="75">
        <v>20</v>
      </c>
      <c r="F53" s="75">
        <v>1</v>
      </c>
      <c r="G53" s="75">
        <v>1</v>
      </c>
      <c r="H53" s="75">
        <v>7</v>
      </c>
      <c r="I53" s="75">
        <v>2</v>
      </c>
      <c r="J53" s="75">
        <v>1</v>
      </c>
      <c r="K53" s="75" t="s">
        <v>85</v>
      </c>
      <c r="L53" s="75">
        <v>6</v>
      </c>
      <c r="M53" s="75">
        <v>2</v>
      </c>
      <c r="N53" s="75">
        <v>396</v>
      </c>
    </row>
    <row r="54" spans="1:14" ht="21" customHeight="1">
      <c r="A54" s="212"/>
      <c r="B54" s="212"/>
      <c r="C54" s="194" t="s">
        <v>88</v>
      </c>
      <c r="D54" s="195"/>
      <c r="E54" s="70">
        <v>268</v>
      </c>
      <c r="F54" s="70">
        <v>33</v>
      </c>
      <c r="G54" s="70">
        <v>49</v>
      </c>
      <c r="H54" s="70">
        <v>67</v>
      </c>
      <c r="I54" s="70">
        <v>20</v>
      </c>
      <c r="J54" s="70">
        <v>19</v>
      </c>
      <c r="K54" s="70">
        <v>7</v>
      </c>
      <c r="L54" s="70">
        <v>60</v>
      </c>
      <c r="M54" s="70">
        <v>13</v>
      </c>
      <c r="N54" s="70">
        <v>2368</v>
      </c>
    </row>
    <row r="55" spans="1:14" ht="21" customHeight="1">
      <c r="A55" s="67">
        <v>7</v>
      </c>
      <c r="B55" s="212"/>
      <c r="C55" s="68" t="s">
        <v>344</v>
      </c>
      <c r="D55" s="195"/>
      <c r="E55" s="70">
        <v>409</v>
      </c>
      <c r="F55" s="70">
        <v>48</v>
      </c>
      <c r="G55" s="70">
        <v>69</v>
      </c>
      <c r="H55" s="70">
        <v>87</v>
      </c>
      <c r="I55" s="70">
        <v>34</v>
      </c>
      <c r="J55" s="70">
        <v>36</v>
      </c>
      <c r="K55" s="70">
        <v>13</v>
      </c>
      <c r="L55" s="70">
        <v>105</v>
      </c>
      <c r="M55" s="70">
        <v>17</v>
      </c>
      <c r="N55" s="70">
        <v>2813</v>
      </c>
    </row>
    <row r="56" spans="1:14" s="39" customFormat="1" ht="12.75">
      <c r="A56" s="217"/>
      <c r="B56" s="217"/>
      <c r="C56" s="217"/>
      <c r="D56" s="22"/>
      <c r="E56" s="22"/>
      <c r="F56" s="22"/>
      <c r="G56" s="22"/>
      <c r="H56" s="22"/>
      <c r="I56" s="22"/>
      <c r="J56" s="22"/>
      <c r="K56" s="22"/>
      <c r="L56" s="22"/>
      <c r="M56" s="215"/>
      <c r="N56" s="216"/>
    </row>
  </sheetData>
  <sheetProtection/>
  <mergeCells count="18">
    <mergeCell ref="A2:N2"/>
    <mergeCell ref="A4:B11"/>
    <mergeCell ref="C4:D11"/>
    <mergeCell ref="E4:N4"/>
    <mergeCell ref="E5:E9"/>
    <mergeCell ref="F5:M5"/>
    <mergeCell ref="N5:N10"/>
    <mergeCell ref="F6:F9"/>
    <mergeCell ref="G6:G9"/>
    <mergeCell ref="H6:H9"/>
    <mergeCell ref="A12:N12"/>
    <mergeCell ref="A33:N33"/>
    <mergeCell ref="I6:I9"/>
    <mergeCell ref="J6:J9"/>
    <mergeCell ref="K6:K9"/>
    <mergeCell ref="L6:L9"/>
    <mergeCell ref="M6:M9"/>
    <mergeCell ref="E11:N11"/>
  </mergeCells>
  <printOptions/>
  <pageMargins left="0.5905511811023623" right="0.3937007874015748" top="0.5905511811023623" bottom="0.7874015748031497" header="0.31496062992125984" footer="0.5118110236220472"/>
  <pageSetup fitToHeight="1" fitToWidth="1" horizontalDpi="300" verticalDpi="300" orientation="portrait" scale="96" r:id="rId1"/>
  <headerFooter scaleWithDoc="0">
    <oddHeader>&amp;L28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43"/>
  <sheetViews>
    <sheetView zoomScalePageLayoutView="0" workbookViewId="0" topLeftCell="C1">
      <selection activeCell="C32" sqref="C32:F32"/>
    </sheetView>
  </sheetViews>
  <sheetFormatPr defaultColWidth="11.421875" defaultRowHeight="12.75"/>
  <cols>
    <col min="1" max="1" width="9.7109375" style="59" customWidth="1"/>
    <col min="2" max="2" width="0.71875" style="60" customWidth="1"/>
    <col min="3" max="3" width="5.7109375" style="60" customWidth="1"/>
    <col min="4" max="5" width="10.7109375" style="60" customWidth="1"/>
    <col min="6" max="6" width="12.8515625" style="60" customWidth="1"/>
    <col min="7" max="7" width="0.71875" style="60" customWidth="1"/>
    <col min="8" max="9" width="13.421875" style="60" customWidth="1"/>
    <col min="10" max="10" width="13.421875" style="33" customWidth="1"/>
    <col min="11" max="16384" width="11.421875" style="27" customWidth="1"/>
  </cols>
  <sheetData>
    <row r="1" spans="1:10" s="25" customFormat="1" ht="9" customHeight="1">
      <c r="A1" s="23"/>
      <c r="B1" s="23"/>
      <c r="C1" s="23"/>
      <c r="D1" s="23"/>
      <c r="E1" s="23"/>
      <c r="F1" s="23"/>
      <c r="G1" s="23"/>
      <c r="H1" s="23"/>
      <c r="I1" s="23"/>
      <c r="J1" s="24"/>
    </row>
    <row r="2" spans="1:10" s="25" customFormat="1" ht="12.75" customHeight="1">
      <c r="A2" s="266" t="s">
        <v>20</v>
      </c>
      <c r="B2" s="266"/>
      <c r="C2" s="266"/>
      <c r="D2" s="266"/>
      <c r="E2" s="266"/>
      <c r="F2" s="266"/>
      <c r="G2" s="266"/>
      <c r="H2" s="266"/>
      <c r="I2" s="266"/>
      <c r="J2" s="266"/>
    </row>
    <row r="3" spans="1:10" s="25" customFormat="1" ht="6" customHeight="1">
      <c r="A3" s="26"/>
      <c r="B3" s="26"/>
      <c r="C3" s="26"/>
      <c r="D3" s="26"/>
      <c r="E3" s="26"/>
      <c r="F3" s="26"/>
      <c r="G3" s="26"/>
      <c r="H3" s="26"/>
      <c r="I3" s="26"/>
      <c r="J3" s="24"/>
    </row>
    <row r="4" spans="1:10" ht="12.75" customHeight="1">
      <c r="A4" s="267" t="s">
        <v>21</v>
      </c>
      <c r="B4" s="268"/>
      <c r="C4" s="267" t="s">
        <v>22</v>
      </c>
      <c r="D4" s="267"/>
      <c r="E4" s="267"/>
      <c r="F4" s="267"/>
      <c r="G4" s="268"/>
      <c r="H4" s="273" t="s">
        <v>23</v>
      </c>
      <c r="I4" s="273"/>
      <c r="J4" s="273"/>
    </row>
    <row r="5" spans="1:10" ht="50.25" customHeight="1">
      <c r="A5" s="269"/>
      <c r="B5" s="270"/>
      <c r="C5" s="269"/>
      <c r="D5" s="269"/>
      <c r="E5" s="269"/>
      <c r="F5" s="269"/>
      <c r="G5" s="270"/>
      <c r="H5" s="28" t="s">
        <v>24</v>
      </c>
      <c r="I5" s="28" t="s">
        <v>25</v>
      </c>
      <c r="J5" s="29" t="s">
        <v>26</v>
      </c>
    </row>
    <row r="6" spans="1:10" ht="12.75" customHeight="1">
      <c r="A6" s="271"/>
      <c r="B6" s="272"/>
      <c r="C6" s="271"/>
      <c r="D6" s="271"/>
      <c r="E6" s="271"/>
      <c r="F6" s="271"/>
      <c r="G6" s="272"/>
      <c r="H6" s="273" t="s">
        <v>13</v>
      </c>
      <c r="I6" s="274"/>
      <c r="J6" s="30" t="s">
        <v>27</v>
      </c>
    </row>
    <row r="7" spans="1:9" ht="4.5" customHeight="1">
      <c r="A7" s="31"/>
      <c r="B7" s="31"/>
      <c r="C7" s="31"/>
      <c r="D7" s="31"/>
      <c r="E7" s="31"/>
      <c r="F7" s="31"/>
      <c r="G7" s="31"/>
      <c r="H7" s="31"/>
      <c r="I7" s="32"/>
    </row>
    <row r="8" spans="1:10" ht="21" customHeight="1">
      <c r="A8" s="265" t="s">
        <v>28</v>
      </c>
      <c r="B8" s="265"/>
      <c r="C8" s="265"/>
      <c r="D8" s="265"/>
      <c r="E8" s="265"/>
      <c r="F8" s="265"/>
      <c r="G8" s="265"/>
      <c r="H8" s="265"/>
      <c r="I8" s="265"/>
      <c r="J8" s="265"/>
    </row>
    <row r="9" spans="1:10" s="39" customFormat="1" ht="16.5" customHeight="1">
      <c r="A9" s="34" t="s">
        <v>29</v>
      </c>
      <c r="B9" s="35"/>
      <c r="C9" s="257" t="s">
        <v>30</v>
      </c>
      <c r="D9" s="258"/>
      <c r="E9" s="258"/>
      <c r="F9" s="258"/>
      <c r="G9" s="36"/>
      <c r="H9" s="37">
        <v>305</v>
      </c>
      <c r="I9" s="38">
        <v>316</v>
      </c>
      <c r="J9" s="20">
        <v>3.6</v>
      </c>
    </row>
    <row r="10" spans="1:10" ht="16.5" customHeight="1">
      <c r="A10" s="34" t="s">
        <v>31</v>
      </c>
      <c r="B10" s="40"/>
      <c r="C10" s="257" t="s">
        <v>32</v>
      </c>
      <c r="D10" s="258"/>
      <c r="E10" s="258"/>
      <c r="F10" s="258"/>
      <c r="G10" s="41"/>
      <c r="H10" s="37">
        <v>449</v>
      </c>
      <c r="I10" s="38">
        <v>412</v>
      </c>
      <c r="J10" s="20">
        <v>-8.2</v>
      </c>
    </row>
    <row r="11" spans="1:10" ht="16.5" customHeight="1">
      <c r="A11" s="34" t="s">
        <v>33</v>
      </c>
      <c r="B11" s="40"/>
      <c r="C11" s="257" t="s">
        <v>34</v>
      </c>
      <c r="D11" s="258"/>
      <c r="E11" s="258"/>
      <c r="F11" s="258"/>
      <c r="G11" s="41"/>
      <c r="H11" s="37">
        <v>605</v>
      </c>
      <c r="I11" s="38">
        <v>554</v>
      </c>
      <c r="J11" s="20">
        <v>-8.4</v>
      </c>
    </row>
    <row r="12" spans="1:10" ht="16.5" customHeight="1">
      <c r="A12" s="34" t="s">
        <v>35</v>
      </c>
      <c r="B12" s="40"/>
      <c r="C12" s="257" t="s">
        <v>36</v>
      </c>
      <c r="D12" s="258"/>
      <c r="E12" s="258"/>
      <c r="F12" s="258"/>
      <c r="G12" s="41"/>
      <c r="H12" s="37">
        <v>248</v>
      </c>
      <c r="I12" s="38">
        <v>226</v>
      </c>
      <c r="J12" s="20">
        <v>-8.9</v>
      </c>
    </row>
    <row r="13" spans="1:10" s="39" customFormat="1" ht="16.5" customHeight="1">
      <c r="A13" s="34" t="s">
        <v>37</v>
      </c>
      <c r="B13" s="40"/>
      <c r="C13" s="257" t="s">
        <v>38</v>
      </c>
      <c r="D13" s="258"/>
      <c r="E13" s="258"/>
      <c r="F13" s="258"/>
      <c r="G13" s="41"/>
      <c r="H13" s="37">
        <v>280</v>
      </c>
      <c r="I13" s="38">
        <v>230</v>
      </c>
      <c r="J13" s="20">
        <v>-17.9</v>
      </c>
    </row>
    <row r="14" spans="1:10" s="39" customFormat="1" ht="16.5" customHeight="1">
      <c r="A14" s="34" t="s">
        <v>39</v>
      </c>
      <c r="B14" s="40"/>
      <c r="C14" s="257" t="s">
        <v>40</v>
      </c>
      <c r="D14" s="258"/>
      <c r="E14" s="258"/>
      <c r="F14" s="258"/>
      <c r="G14" s="41"/>
      <c r="H14" s="37">
        <v>122</v>
      </c>
      <c r="I14" s="38">
        <v>117</v>
      </c>
      <c r="J14" s="20">
        <v>-4.1</v>
      </c>
    </row>
    <row r="15" spans="1:10" s="39" customFormat="1" ht="16.5" customHeight="1">
      <c r="A15" s="34" t="s">
        <v>41</v>
      </c>
      <c r="B15" s="40"/>
      <c r="C15" s="257" t="s">
        <v>42</v>
      </c>
      <c r="D15" s="258"/>
      <c r="E15" s="258"/>
      <c r="F15" s="258"/>
      <c r="G15" s="41"/>
      <c r="H15" s="37">
        <v>1065</v>
      </c>
      <c r="I15" s="38">
        <v>989</v>
      </c>
      <c r="J15" s="20">
        <v>-7.1</v>
      </c>
    </row>
    <row r="16" spans="1:10" s="39" customFormat="1" ht="16.5" customHeight="1">
      <c r="A16" s="42" t="s">
        <v>43</v>
      </c>
      <c r="B16" s="40"/>
      <c r="C16" s="257" t="s">
        <v>44</v>
      </c>
      <c r="D16" s="258"/>
      <c r="E16" s="258"/>
      <c r="F16" s="258"/>
      <c r="G16" s="41"/>
      <c r="H16" s="37">
        <v>212</v>
      </c>
      <c r="I16" s="38">
        <v>174</v>
      </c>
      <c r="J16" s="20">
        <v>-17.9</v>
      </c>
    </row>
    <row r="17" spans="1:10" s="39" customFormat="1" ht="16.5" customHeight="1">
      <c r="A17" s="43" t="s">
        <v>45</v>
      </c>
      <c r="B17" s="44"/>
      <c r="C17" s="259" t="s">
        <v>46</v>
      </c>
      <c r="D17" s="260"/>
      <c r="E17" s="260"/>
      <c r="F17" s="260"/>
      <c r="G17" s="36"/>
      <c r="H17" s="45">
        <v>3286</v>
      </c>
      <c r="I17" s="46">
        <v>3018</v>
      </c>
      <c r="J17" s="47">
        <v>-8.2</v>
      </c>
    </row>
    <row r="18" spans="1:10" s="39" customFormat="1" ht="16.5" customHeight="1">
      <c r="A18" s="48"/>
      <c r="B18" s="49"/>
      <c r="C18" s="261" t="s">
        <v>47</v>
      </c>
      <c r="D18" s="262"/>
      <c r="E18" s="262"/>
      <c r="F18" s="262"/>
      <c r="G18" s="36"/>
      <c r="H18" s="45">
        <v>13294</v>
      </c>
      <c r="I18" s="46">
        <v>12504</v>
      </c>
      <c r="J18" s="47">
        <v>-5.9</v>
      </c>
    </row>
    <row r="19" spans="1:10" s="39" customFormat="1" ht="16.5" customHeight="1">
      <c r="A19" s="50"/>
      <c r="B19" s="51"/>
      <c r="C19" s="52" t="s">
        <v>3</v>
      </c>
      <c r="D19" s="255" t="s">
        <v>11</v>
      </c>
      <c r="E19" s="255"/>
      <c r="F19" s="255"/>
      <c r="G19" s="41"/>
      <c r="H19" s="37">
        <v>9898</v>
      </c>
      <c r="I19" s="38">
        <v>9077</v>
      </c>
      <c r="J19" s="20">
        <v>-8.3</v>
      </c>
    </row>
    <row r="20" spans="1:10" s="39" customFormat="1" ht="16.5" customHeight="1">
      <c r="A20" s="50"/>
      <c r="B20" s="51"/>
      <c r="C20" s="53"/>
      <c r="D20" s="263" t="s">
        <v>48</v>
      </c>
      <c r="E20" s="263"/>
      <c r="F20" s="263"/>
      <c r="G20" s="41"/>
      <c r="H20" s="37">
        <v>2252</v>
      </c>
      <c r="I20" s="38">
        <v>2127</v>
      </c>
      <c r="J20" s="20">
        <v>-5.6</v>
      </c>
    </row>
    <row r="21" spans="1:10" s="39" customFormat="1" ht="16.5" customHeight="1">
      <c r="A21" s="50"/>
      <c r="B21" s="51"/>
      <c r="C21" s="53"/>
      <c r="D21" s="263" t="s">
        <v>49</v>
      </c>
      <c r="E21" s="263"/>
      <c r="F21" s="263"/>
      <c r="G21" s="41"/>
      <c r="H21" s="37">
        <v>755</v>
      </c>
      <c r="I21" s="38">
        <v>846</v>
      </c>
      <c r="J21" s="20">
        <v>12.1</v>
      </c>
    </row>
    <row r="22" spans="1:10" s="39" customFormat="1" ht="16.5" customHeight="1">
      <c r="A22" s="50"/>
      <c r="B22" s="51"/>
      <c r="C22" s="53"/>
      <c r="D22" s="255" t="s">
        <v>50</v>
      </c>
      <c r="E22" s="255"/>
      <c r="F22" s="255"/>
      <c r="G22" s="41"/>
      <c r="H22" s="37">
        <v>317</v>
      </c>
      <c r="I22" s="38">
        <v>374</v>
      </c>
      <c r="J22" s="20">
        <v>18</v>
      </c>
    </row>
    <row r="23" spans="1:10" s="39" customFormat="1" ht="16.5" customHeight="1">
      <c r="A23" s="50"/>
      <c r="B23" s="51"/>
      <c r="C23" s="53"/>
      <c r="D23" s="255" t="s">
        <v>51</v>
      </c>
      <c r="E23" s="255"/>
      <c r="F23" s="255"/>
      <c r="G23" s="41"/>
      <c r="H23" s="37">
        <v>72</v>
      </c>
      <c r="I23" s="38">
        <v>80</v>
      </c>
      <c r="J23" s="20">
        <v>11.1</v>
      </c>
    </row>
    <row r="24" spans="1:10" s="39" customFormat="1" ht="16.5" customHeight="1">
      <c r="A24" s="48"/>
      <c r="B24" s="49"/>
      <c r="C24" s="261" t="s">
        <v>52</v>
      </c>
      <c r="D24" s="264"/>
      <c r="E24" s="264"/>
      <c r="F24" s="264"/>
      <c r="G24" s="36"/>
      <c r="H24" s="45">
        <v>16580</v>
      </c>
      <c r="I24" s="46">
        <v>15522</v>
      </c>
      <c r="J24" s="47">
        <v>-6.4</v>
      </c>
    </row>
    <row r="25" spans="1:10" ht="16.5" customHeight="1">
      <c r="A25" s="265" t="s">
        <v>53</v>
      </c>
      <c r="B25" s="265"/>
      <c r="C25" s="265"/>
      <c r="D25" s="265"/>
      <c r="E25" s="265"/>
      <c r="F25" s="265"/>
      <c r="G25" s="265"/>
      <c r="H25" s="265"/>
      <c r="I25" s="265"/>
      <c r="J25" s="265"/>
    </row>
    <row r="26" spans="1:10" s="39" customFormat="1" ht="16.5" customHeight="1">
      <c r="A26" s="34" t="s">
        <v>29</v>
      </c>
      <c r="B26" s="35"/>
      <c r="C26" s="257" t="s">
        <v>30</v>
      </c>
      <c r="D26" s="258"/>
      <c r="E26" s="258"/>
      <c r="F26" s="258"/>
      <c r="G26" s="36"/>
      <c r="H26" s="37">
        <v>52</v>
      </c>
      <c r="I26" s="38">
        <v>45</v>
      </c>
      <c r="J26" s="20">
        <v>-13.5</v>
      </c>
    </row>
    <row r="27" spans="1:10" ht="16.5" customHeight="1">
      <c r="A27" s="34" t="s">
        <v>31</v>
      </c>
      <c r="B27" s="40"/>
      <c r="C27" s="257" t="s">
        <v>32</v>
      </c>
      <c r="D27" s="258"/>
      <c r="E27" s="258"/>
      <c r="F27" s="258"/>
      <c r="G27" s="41"/>
      <c r="H27" s="37">
        <v>123</v>
      </c>
      <c r="I27" s="38">
        <v>107</v>
      </c>
      <c r="J27" s="20">
        <v>-13</v>
      </c>
    </row>
    <row r="28" spans="1:10" ht="16.5" customHeight="1">
      <c r="A28" s="34" t="s">
        <v>33</v>
      </c>
      <c r="B28" s="40"/>
      <c r="C28" s="257" t="s">
        <v>34</v>
      </c>
      <c r="D28" s="258"/>
      <c r="E28" s="258"/>
      <c r="F28" s="258"/>
      <c r="G28" s="41"/>
      <c r="H28" s="37">
        <v>180</v>
      </c>
      <c r="I28" s="38">
        <v>145</v>
      </c>
      <c r="J28" s="20">
        <v>-19.4</v>
      </c>
    </row>
    <row r="29" spans="1:10" ht="16.5" customHeight="1">
      <c r="A29" s="34" t="s">
        <v>35</v>
      </c>
      <c r="B29" s="40"/>
      <c r="C29" s="257" t="s">
        <v>36</v>
      </c>
      <c r="D29" s="258"/>
      <c r="E29" s="258"/>
      <c r="F29" s="258"/>
      <c r="G29" s="41"/>
      <c r="H29" s="37">
        <v>63</v>
      </c>
      <c r="I29" s="38">
        <v>47</v>
      </c>
      <c r="J29" s="20">
        <v>-25.4</v>
      </c>
    </row>
    <row r="30" spans="1:10" s="39" customFormat="1" ht="16.5" customHeight="1">
      <c r="A30" s="34" t="s">
        <v>37</v>
      </c>
      <c r="B30" s="40"/>
      <c r="C30" s="257" t="s">
        <v>38</v>
      </c>
      <c r="D30" s="258"/>
      <c r="E30" s="258"/>
      <c r="F30" s="258"/>
      <c r="G30" s="41"/>
      <c r="H30" s="37">
        <v>61</v>
      </c>
      <c r="I30" s="38">
        <v>55</v>
      </c>
      <c r="J30" s="20">
        <v>-9.8</v>
      </c>
    </row>
    <row r="31" spans="1:10" s="39" customFormat="1" ht="16.5" customHeight="1">
      <c r="A31" s="34" t="s">
        <v>39</v>
      </c>
      <c r="B31" s="40"/>
      <c r="C31" s="257" t="s">
        <v>40</v>
      </c>
      <c r="D31" s="258"/>
      <c r="E31" s="258"/>
      <c r="F31" s="258"/>
      <c r="G31" s="41"/>
      <c r="H31" s="37">
        <v>40</v>
      </c>
      <c r="I31" s="38">
        <v>46</v>
      </c>
      <c r="J31" s="20">
        <v>15</v>
      </c>
    </row>
    <row r="32" spans="1:10" s="39" customFormat="1" ht="16.5" customHeight="1">
      <c r="A32" s="34" t="s">
        <v>41</v>
      </c>
      <c r="B32" s="40"/>
      <c r="C32" s="257" t="s">
        <v>42</v>
      </c>
      <c r="D32" s="258"/>
      <c r="E32" s="258"/>
      <c r="F32" s="258"/>
      <c r="G32" s="41"/>
      <c r="H32" s="37">
        <v>361</v>
      </c>
      <c r="I32" s="38">
        <v>306</v>
      </c>
      <c r="J32" s="20">
        <v>-15.2</v>
      </c>
    </row>
    <row r="33" spans="1:10" s="39" customFormat="1" ht="16.5" customHeight="1">
      <c r="A33" s="42" t="s">
        <v>43</v>
      </c>
      <c r="B33" s="40"/>
      <c r="C33" s="257" t="s">
        <v>44</v>
      </c>
      <c r="D33" s="258"/>
      <c r="E33" s="258"/>
      <c r="F33" s="258"/>
      <c r="G33" s="41"/>
      <c r="H33" s="37">
        <v>42</v>
      </c>
      <c r="I33" s="38">
        <v>28</v>
      </c>
      <c r="J33" s="20">
        <v>-33.3</v>
      </c>
    </row>
    <row r="34" spans="1:10" s="39" customFormat="1" ht="16.5" customHeight="1">
      <c r="A34" s="43" t="s">
        <v>45</v>
      </c>
      <c r="B34" s="44"/>
      <c r="C34" s="259" t="s">
        <v>46</v>
      </c>
      <c r="D34" s="260"/>
      <c r="E34" s="260"/>
      <c r="F34" s="260"/>
      <c r="G34" s="36"/>
      <c r="H34" s="45">
        <v>922</v>
      </c>
      <c r="I34" s="46">
        <v>779</v>
      </c>
      <c r="J34" s="47">
        <v>-15.5</v>
      </c>
    </row>
    <row r="35" spans="1:10" s="39" customFormat="1" ht="16.5" customHeight="1">
      <c r="A35" s="50"/>
      <c r="B35" s="51"/>
      <c r="C35" s="261" t="s">
        <v>47</v>
      </c>
      <c r="D35" s="262"/>
      <c r="E35" s="262"/>
      <c r="F35" s="262"/>
      <c r="G35" s="41"/>
      <c r="H35" s="45">
        <v>382</v>
      </c>
      <c r="I35" s="46">
        <v>372</v>
      </c>
      <c r="J35" s="47">
        <v>-2.6</v>
      </c>
    </row>
    <row r="36" spans="1:10" s="39" customFormat="1" ht="16.5" customHeight="1">
      <c r="A36" s="50"/>
      <c r="B36" s="51"/>
      <c r="C36" s="52" t="s">
        <v>3</v>
      </c>
      <c r="D36" s="255" t="s">
        <v>11</v>
      </c>
      <c r="E36" s="255"/>
      <c r="F36" s="255"/>
      <c r="G36" s="41"/>
      <c r="H36" s="37">
        <v>26</v>
      </c>
      <c r="I36" s="38">
        <v>17</v>
      </c>
      <c r="J36" s="20">
        <v>-34.6</v>
      </c>
    </row>
    <row r="37" spans="1:10" s="39" customFormat="1" ht="16.5" customHeight="1">
      <c r="A37" s="50"/>
      <c r="B37" s="51"/>
      <c r="C37" s="53"/>
      <c r="D37" s="263" t="s">
        <v>48</v>
      </c>
      <c r="E37" s="263"/>
      <c r="F37" s="263"/>
      <c r="G37" s="41"/>
      <c r="H37" s="37">
        <v>242</v>
      </c>
      <c r="I37" s="38">
        <v>241</v>
      </c>
      <c r="J37" s="20">
        <v>-0.4</v>
      </c>
    </row>
    <row r="38" spans="1:10" s="39" customFormat="1" ht="16.5" customHeight="1">
      <c r="A38" s="50"/>
      <c r="B38" s="51"/>
      <c r="C38" s="53"/>
      <c r="D38" s="263" t="s">
        <v>49</v>
      </c>
      <c r="E38" s="263"/>
      <c r="F38" s="263"/>
      <c r="G38" s="41"/>
      <c r="H38" s="37">
        <v>3</v>
      </c>
      <c r="I38" s="38">
        <v>2</v>
      </c>
      <c r="J38" s="20">
        <v>-33.3</v>
      </c>
    </row>
    <row r="39" spans="1:10" s="39" customFormat="1" ht="16.5" customHeight="1">
      <c r="A39" s="50"/>
      <c r="B39" s="51"/>
      <c r="C39" s="53"/>
      <c r="D39" s="255" t="s">
        <v>50</v>
      </c>
      <c r="E39" s="255"/>
      <c r="F39" s="255"/>
      <c r="G39" s="41"/>
      <c r="H39" s="37">
        <v>99</v>
      </c>
      <c r="I39" s="38">
        <v>101</v>
      </c>
      <c r="J39" s="20">
        <v>2</v>
      </c>
    </row>
    <row r="40" spans="1:10" s="39" customFormat="1" ht="16.5" customHeight="1">
      <c r="A40" s="50"/>
      <c r="B40" s="51"/>
      <c r="C40" s="53"/>
      <c r="D40" s="255" t="s">
        <v>51</v>
      </c>
      <c r="E40" s="255"/>
      <c r="F40" s="255"/>
      <c r="G40" s="41"/>
      <c r="H40" s="37">
        <v>12</v>
      </c>
      <c r="I40" s="38">
        <v>11</v>
      </c>
      <c r="J40" s="20">
        <v>-8.3</v>
      </c>
    </row>
    <row r="41" spans="1:10" s="39" customFormat="1" ht="16.5" customHeight="1">
      <c r="A41" s="48"/>
      <c r="B41" s="49"/>
      <c r="C41" s="54"/>
      <c r="D41" s="55"/>
      <c r="E41" s="55"/>
      <c r="F41" s="56" t="s">
        <v>52</v>
      </c>
      <c r="G41" s="36"/>
      <c r="H41" s="45">
        <v>1304</v>
      </c>
      <c r="I41" s="46">
        <v>1151</v>
      </c>
      <c r="J41" s="47">
        <v>-11.7</v>
      </c>
    </row>
    <row r="42" spans="1:10" s="39" customFormat="1" ht="10.5" customHeight="1">
      <c r="A42" s="231" t="s">
        <v>18</v>
      </c>
      <c r="B42" s="231"/>
      <c r="C42" s="231"/>
      <c r="D42" s="231"/>
      <c r="E42" s="231"/>
      <c r="F42" s="231"/>
      <c r="G42" s="22"/>
      <c r="H42" s="22"/>
      <c r="I42" s="22"/>
      <c r="J42" s="57"/>
    </row>
    <row r="43" spans="1:10" s="58" customFormat="1" ht="21" customHeight="1">
      <c r="A43" s="256" t="s">
        <v>54</v>
      </c>
      <c r="B43" s="256"/>
      <c r="C43" s="256"/>
      <c r="D43" s="256"/>
      <c r="E43" s="256"/>
      <c r="F43" s="256"/>
      <c r="G43" s="256"/>
      <c r="H43" s="256"/>
      <c r="I43" s="256"/>
      <c r="J43" s="256"/>
    </row>
  </sheetData>
  <sheetProtection/>
  <mergeCells count="40">
    <mergeCell ref="A2:J2"/>
    <mergeCell ref="A4:B6"/>
    <mergeCell ref="C4:G6"/>
    <mergeCell ref="H4:J4"/>
    <mergeCell ref="H6:I6"/>
    <mergeCell ref="A8:J8"/>
    <mergeCell ref="C9:F9"/>
    <mergeCell ref="C10:F10"/>
    <mergeCell ref="C11:F11"/>
    <mergeCell ref="C12:F12"/>
    <mergeCell ref="C13:F13"/>
    <mergeCell ref="C14:F14"/>
    <mergeCell ref="C15:F15"/>
    <mergeCell ref="C16:F16"/>
    <mergeCell ref="C17:F17"/>
    <mergeCell ref="C18:F18"/>
    <mergeCell ref="D19:F19"/>
    <mergeCell ref="D20:F20"/>
    <mergeCell ref="D21:F21"/>
    <mergeCell ref="D22:F22"/>
    <mergeCell ref="D23:F23"/>
    <mergeCell ref="C24:F24"/>
    <mergeCell ref="A25:J25"/>
    <mergeCell ref="C26:F26"/>
    <mergeCell ref="C27:F27"/>
    <mergeCell ref="C28:F28"/>
    <mergeCell ref="C29:F29"/>
    <mergeCell ref="C30:F30"/>
    <mergeCell ref="C31:F31"/>
    <mergeCell ref="C32:F32"/>
    <mergeCell ref="D39:F39"/>
    <mergeCell ref="D40:F40"/>
    <mergeCell ref="A42:F42"/>
    <mergeCell ref="A43:J43"/>
    <mergeCell ref="C33:F33"/>
    <mergeCell ref="C34:F34"/>
    <mergeCell ref="C35:F35"/>
    <mergeCell ref="D36:F36"/>
    <mergeCell ref="D37:F37"/>
    <mergeCell ref="D38:F38"/>
  </mergeCells>
  <printOptions/>
  <pageMargins left="0.5905511811023623" right="0.5905511811023623" top="0.5905511811023623" bottom="0.7874015748031497" header="0.31496062992125984" footer="0.11811023622047245"/>
  <pageSetup horizontalDpi="300" verticalDpi="300" orientation="portrait" r:id="rId1"/>
  <headerFooter scaleWithDoc="0">
    <oddHeader>&amp;R11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9"/>
  <sheetViews>
    <sheetView zoomScale="120" zoomScaleNormal="120" zoomScalePageLayoutView="0" workbookViewId="0" topLeftCell="A1">
      <selection activeCell="N24" sqref="N24"/>
    </sheetView>
  </sheetViews>
  <sheetFormatPr defaultColWidth="11.421875" defaultRowHeight="12.75"/>
  <cols>
    <col min="1" max="1" width="4.28125" style="60" customWidth="1"/>
    <col min="2" max="2" width="0.71875" style="60" customWidth="1"/>
    <col min="3" max="3" width="21.00390625" style="60" customWidth="1"/>
    <col min="4" max="4" width="0.71875" style="60" customWidth="1"/>
    <col min="5" max="6" width="7.140625" style="60" customWidth="1"/>
    <col min="7" max="7" width="7.7109375" style="60" customWidth="1"/>
    <col min="8" max="8" width="10.7109375" style="60" customWidth="1"/>
    <col min="9" max="9" width="8.7109375" style="60" customWidth="1"/>
    <col min="10" max="10" width="7.7109375" style="60" customWidth="1"/>
    <col min="11" max="11" width="7.140625" style="60" customWidth="1"/>
    <col min="12" max="12" width="7.421875" style="60" customWidth="1"/>
    <col min="13" max="13" width="8.28125" style="60" customWidth="1"/>
    <col min="14" max="16384" width="11.421875" style="27" customWidth="1"/>
  </cols>
  <sheetData>
    <row r="1" spans="1:13" s="25" customFormat="1" ht="9" customHeigh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3" s="25" customFormat="1" ht="12.75" customHeight="1">
      <c r="A2" s="266" t="s">
        <v>461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</row>
    <row r="3" spans="1:13" s="25" customFormat="1" ht="12.75" customHeight="1">
      <c r="A3" s="26"/>
      <c r="B3" s="26"/>
      <c r="C3" s="26"/>
      <c r="D3" s="26"/>
      <c r="E3" s="61"/>
      <c r="F3" s="61"/>
      <c r="G3" s="61"/>
      <c r="H3" s="61"/>
      <c r="I3" s="61"/>
      <c r="J3" s="61"/>
      <c r="K3" s="26"/>
      <c r="L3" s="26"/>
      <c r="M3" s="26"/>
    </row>
    <row r="4" spans="1:13" ht="12.75" customHeight="1">
      <c r="A4" s="309" t="s">
        <v>335</v>
      </c>
      <c r="B4" s="310"/>
      <c r="C4" s="314" t="s">
        <v>336</v>
      </c>
      <c r="D4" s="315"/>
      <c r="E4" s="318" t="s">
        <v>6</v>
      </c>
      <c r="F4" s="319"/>
      <c r="G4" s="319"/>
      <c r="H4" s="319"/>
      <c r="I4" s="319"/>
      <c r="J4" s="320"/>
      <c r="K4" s="318" t="s">
        <v>462</v>
      </c>
      <c r="L4" s="319"/>
      <c r="M4" s="319"/>
    </row>
    <row r="5" spans="1:13" ht="12.75" customHeight="1">
      <c r="A5" s="306"/>
      <c r="B5" s="311"/>
      <c r="C5" s="302"/>
      <c r="D5" s="303"/>
      <c r="E5" s="300" t="s">
        <v>451</v>
      </c>
      <c r="F5" s="318" t="s">
        <v>10</v>
      </c>
      <c r="G5" s="319"/>
      <c r="H5" s="319"/>
      <c r="I5" s="319"/>
      <c r="J5" s="319"/>
      <c r="K5" s="298" t="s">
        <v>451</v>
      </c>
      <c r="L5" s="318" t="s">
        <v>10</v>
      </c>
      <c r="M5" s="319"/>
    </row>
    <row r="6" spans="1:13" ht="12.75" customHeight="1">
      <c r="A6" s="306"/>
      <c r="B6" s="311"/>
      <c r="C6" s="302"/>
      <c r="D6" s="418"/>
      <c r="E6" s="302"/>
      <c r="F6" s="298" t="s">
        <v>463</v>
      </c>
      <c r="G6" s="300" t="s">
        <v>69</v>
      </c>
      <c r="H6" s="62" t="s">
        <v>10</v>
      </c>
      <c r="I6" s="298" t="s">
        <v>464</v>
      </c>
      <c r="J6" s="425" t="s">
        <v>465</v>
      </c>
      <c r="K6" s="299"/>
      <c r="L6" s="298" t="s">
        <v>466</v>
      </c>
      <c r="M6" s="300" t="s">
        <v>467</v>
      </c>
    </row>
    <row r="7" spans="1:13" ht="11.25" customHeight="1">
      <c r="A7" s="306"/>
      <c r="B7" s="311"/>
      <c r="C7" s="302"/>
      <c r="D7" s="418"/>
      <c r="E7" s="302"/>
      <c r="F7" s="299"/>
      <c r="G7" s="301"/>
      <c r="H7" s="300" t="s">
        <v>92</v>
      </c>
      <c r="I7" s="299"/>
      <c r="J7" s="426"/>
      <c r="K7" s="299"/>
      <c r="L7" s="299"/>
      <c r="M7" s="301"/>
    </row>
    <row r="8" spans="1:13" ht="11.25" customHeight="1">
      <c r="A8" s="306"/>
      <c r="B8" s="311"/>
      <c r="C8" s="302"/>
      <c r="D8" s="418"/>
      <c r="E8" s="302"/>
      <c r="F8" s="299"/>
      <c r="G8" s="301"/>
      <c r="H8" s="301"/>
      <c r="I8" s="299"/>
      <c r="J8" s="426"/>
      <c r="K8" s="299"/>
      <c r="L8" s="299"/>
      <c r="M8" s="301"/>
    </row>
    <row r="9" spans="1:13" ht="11.25" customHeight="1">
      <c r="A9" s="306"/>
      <c r="B9" s="311"/>
      <c r="C9" s="302"/>
      <c r="D9" s="418"/>
      <c r="E9" s="302"/>
      <c r="F9" s="299"/>
      <c r="G9" s="301"/>
      <c r="H9" s="301"/>
      <c r="I9" s="421"/>
      <c r="J9" s="426"/>
      <c r="K9" s="299"/>
      <c r="L9" s="299"/>
      <c r="M9" s="301"/>
    </row>
    <row r="10" spans="1:13" ht="12.75" customHeight="1">
      <c r="A10" s="312"/>
      <c r="B10" s="313"/>
      <c r="C10" s="291"/>
      <c r="D10" s="292"/>
      <c r="E10" s="295" t="s">
        <v>13</v>
      </c>
      <c r="F10" s="296"/>
      <c r="G10" s="296"/>
      <c r="H10" s="296"/>
      <c r="I10" s="296"/>
      <c r="J10" s="296"/>
      <c r="K10" s="296"/>
      <c r="L10" s="296"/>
      <c r="M10" s="296"/>
    </row>
    <row r="11" spans="1:13" ht="30" customHeight="1">
      <c r="A11" s="279" t="s">
        <v>337</v>
      </c>
      <c r="B11" s="279"/>
      <c r="C11" s="279"/>
      <c r="D11" s="279"/>
      <c r="E11" s="279"/>
      <c r="F11" s="279"/>
      <c r="G11" s="279"/>
      <c r="H11" s="279"/>
      <c r="I11" s="279"/>
      <c r="J11" s="279"/>
      <c r="K11" s="279"/>
      <c r="L11" s="279"/>
      <c r="M11" s="279"/>
    </row>
    <row r="12" spans="1:13" ht="12" customHeight="1">
      <c r="A12" s="189">
        <v>1</v>
      </c>
      <c r="B12" s="197"/>
      <c r="C12" s="73" t="s">
        <v>338</v>
      </c>
      <c r="D12" s="190"/>
      <c r="E12" s="75">
        <v>1203</v>
      </c>
      <c r="F12" s="75">
        <v>385</v>
      </c>
      <c r="G12" s="75">
        <v>71</v>
      </c>
      <c r="H12" s="75">
        <v>49</v>
      </c>
      <c r="I12" s="75">
        <v>582</v>
      </c>
      <c r="J12" s="75">
        <v>35</v>
      </c>
      <c r="K12" s="75">
        <v>4043</v>
      </c>
      <c r="L12" s="75">
        <v>2642</v>
      </c>
      <c r="M12" s="75">
        <v>1255</v>
      </c>
    </row>
    <row r="13" spans="1:13" ht="12" customHeight="1">
      <c r="A13" s="189">
        <v>2</v>
      </c>
      <c r="B13" s="197"/>
      <c r="C13" s="73" t="s">
        <v>339</v>
      </c>
      <c r="D13" s="190"/>
      <c r="E13" s="75">
        <v>204</v>
      </c>
      <c r="F13" s="75">
        <v>85</v>
      </c>
      <c r="G13" s="75">
        <v>19</v>
      </c>
      <c r="H13" s="75">
        <v>14</v>
      </c>
      <c r="I13" s="75">
        <v>81</v>
      </c>
      <c r="J13" s="75">
        <v>2</v>
      </c>
      <c r="K13" s="75">
        <v>1147</v>
      </c>
      <c r="L13" s="75">
        <v>870</v>
      </c>
      <c r="M13" s="75">
        <v>243</v>
      </c>
    </row>
    <row r="14" spans="1:13" ht="12" customHeight="1">
      <c r="A14" s="189">
        <v>3</v>
      </c>
      <c r="B14" s="197"/>
      <c r="C14" s="73" t="s">
        <v>340</v>
      </c>
      <c r="D14" s="190"/>
      <c r="E14" s="75">
        <v>295</v>
      </c>
      <c r="F14" s="75">
        <v>119</v>
      </c>
      <c r="G14" s="75">
        <v>28</v>
      </c>
      <c r="H14" s="75">
        <v>18</v>
      </c>
      <c r="I14" s="75">
        <v>119</v>
      </c>
      <c r="J14" s="75">
        <v>4</v>
      </c>
      <c r="K14" s="75">
        <v>1041</v>
      </c>
      <c r="L14" s="75">
        <v>877</v>
      </c>
      <c r="M14" s="75">
        <v>136</v>
      </c>
    </row>
    <row r="15" spans="1:13" ht="12" customHeight="1">
      <c r="A15" s="189">
        <v>4</v>
      </c>
      <c r="B15" s="197"/>
      <c r="C15" s="73" t="s">
        <v>341</v>
      </c>
      <c r="D15" s="190"/>
      <c r="E15" s="75">
        <v>231</v>
      </c>
      <c r="F15" s="75">
        <v>84</v>
      </c>
      <c r="G15" s="75">
        <v>27</v>
      </c>
      <c r="H15" s="75">
        <v>19</v>
      </c>
      <c r="I15" s="75">
        <v>87</v>
      </c>
      <c r="J15" s="75">
        <v>4</v>
      </c>
      <c r="K15" s="75">
        <v>1311</v>
      </c>
      <c r="L15" s="75">
        <v>1054</v>
      </c>
      <c r="M15" s="75">
        <v>212</v>
      </c>
    </row>
    <row r="16" spans="1:13" s="39" customFormat="1" ht="12" customHeight="1">
      <c r="A16" s="189">
        <v>5</v>
      </c>
      <c r="B16" s="197"/>
      <c r="C16" s="73" t="s">
        <v>342</v>
      </c>
      <c r="D16" s="190"/>
      <c r="E16" s="75">
        <v>415</v>
      </c>
      <c r="F16" s="75">
        <v>154</v>
      </c>
      <c r="G16" s="75">
        <v>31</v>
      </c>
      <c r="H16" s="75">
        <v>23</v>
      </c>
      <c r="I16" s="75">
        <v>181</v>
      </c>
      <c r="J16" s="75">
        <v>2</v>
      </c>
      <c r="K16" s="75">
        <v>1594</v>
      </c>
      <c r="L16" s="75">
        <v>1172</v>
      </c>
      <c r="M16" s="75">
        <v>367</v>
      </c>
    </row>
    <row r="17" spans="1:13" ht="12" customHeight="1">
      <c r="A17" s="189">
        <v>6</v>
      </c>
      <c r="B17" s="197"/>
      <c r="C17" s="73" t="s">
        <v>343</v>
      </c>
      <c r="D17" s="190"/>
      <c r="E17" s="75">
        <v>261</v>
      </c>
      <c r="F17" s="75">
        <v>74</v>
      </c>
      <c r="G17" s="75">
        <v>28</v>
      </c>
      <c r="H17" s="75">
        <v>22</v>
      </c>
      <c r="I17" s="75">
        <v>126</v>
      </c>
      <c r="J17" s="75">
        <v>2</v>
      </c>
      <c r="K17" s="75">
        <v>1181</v>
      </c>
      <c r="L17" s="75">
        <v>858</v>
      </c>
      <c r="M17" s="75">
        <v>269</v>
      </c>
    </row>
    <row r="18" spans="1:13" ht="12" customHeight="1">
      <c r="A18" s="189">
        <v>7</v>
      </c>
      <c r="B18" s="197"/>
      <c r="C18" s="73" t="s">
        <v>344</v>
      </c>
      <c r="D18" s="190"/>
      <c r="E18" s="75">
        <v>409</v>
      </c>
      <c r="F18" s="75">
        <v>165</v>
      </c>
      <c r="G18" s="75">
        <v>30</v>
      </c>
      <c r="H18" s="75">
        <v>21</v>
      </c>
      <c r="I18" s="75">
        <v>165</v>
      </c>
      <c r="J18" s="75">
        <v>4</v>
      </c>
      <c r="K18" s="75">
        <v>2187</v>
      </c>
      <c r="L18" s="75">
        <v>1604</v>
      </c>
      <c r="M18" s="75">
        <v>491</v>
      </c>
    </row>
    <row r="19" spans="1:13" ht="21" customHeight="1">
      <c r="A19" s="192"/>
      <c r="B19" s="193"/>
      <c r="C19" s="194" t="s">
        <v>345</v>
      </c>
      <c r="D19" s="195"/>
      <c r="E19" s="70">
        <v>3018</v>
      </c>
      <c r="F19" s="70">
        <v>1066</v>
      </c>
      <c r="G19" s="70">
        <v>234</v>
      </c>
      <c r="H19" s="70">
        <v>166</v>
      </c>
      <c r="I19" s="70">
        <v>1341</v>
      </c>
      <c r="J19" s="70">
        <v>53</v>
      </c>
      <c r="K19" s="70">
        <v>12504</v>
      </c>
      <c r="L19" s="70">
        <v>9077</v>
      </c>
      <c r="M19" s="70">
        <v>2973</v>
      </c>
    </row>
    <row r="20" spans="1:13" s="39" customFormat="1" ht="20.25" customHeight="1">
      <c r="A20" s="196"/>
      <c r="B20" s="197"/>
      <c r="C20" s="73" t="s">
        <v>346</v>
      </c>
      <c r="D20" s="190"/>
      <c r="E20" s="75">
        <v>1230</v>
      </c>
      <c r="F20" s="75">
        <v>369</v>
      </c>
      <c r="G20" s="75">
        <v>102</v>
      </c>
      <c r="H20" s="75">
        <v>73</v>
      </c>
      <c r="I20" s="75">
        <v>601</v>
      </c>
      <c r="J20" s="75">
        <v>26</v>
      </c>
      <c r="K20" s="75">
        <v>4887</v>
      </c>
      <c r="L20" s="75">
        <v>3578</v>
      </c>
      <c r="M20" s="75">
        <v>1133</v>
      </c>
    </row>
    <row r="21" spans="1:13" ht="12" customHeight="1">
      <c r="A21" s="196"/>
      <c r="B21" s="197"/>
      <c r="C21" s="83" t="s">
        <v>468</v>
      </c>
      <c r="D21" s="190"/>
      <c r="E21" s="75">
        <v>958</v>
      </c>
      <c r="F21" s="75">
        <v>293</v>
      </c>
      <c r="G21" s="75">
        <v>62</v>
      </c>
      <c r="H21" s="75">
        <v>48</v>
      </c>
      <c r="I21" s="75">
        <v>480</v>
      </c>
      <c r="J21" s="75">
        <v>22</v>
      </c>
      <c r="K21" s="75">
        <v>3353</v>
      </c>
      <c r="L21" s="75">
        <v>2364</v>
      </c>
      <c r="M21" s="75">
        <v>864</v>
      </c>
    </row>
    <row r="22" spans="1:13" ht="12" customHeight="1">
      <c r="A22" s="196"/>
      <c r="B22" s="197"/>
      <c r="C22" s="73" t="s">
        <v>348</v>
      </c>
      <c r="D22" s="190"/>
      <c r="E22" s="75">
        <v>1788</v>
      </c>
      <c r="F22" s="75">
        <v>697</v>
      </c>
      <c r="G22" s="75">
        <v>132</v>
      </c>
      <c r="H22" s="75">
        <v>93</v>
      </c>
      <c r="I22" s="75">
        <v>740</v>
      </c>
      <c r="J22" s="75">
        <v>27</v>
      </c>
      <c r="K22" s="75">
        <v>7617</v>
      </c>
      <c r="L22" s="75">
        <v>5499</v>
      </c>
      <c r="M22" s="75">
        <v>1840</v>
      </c>
    </row>
    <row r="23" spans="1:13" ht="30" customHeight="1">
      <c r="A23" s="279" t="s">
        <v>349</v>
      </c>
      <c r="B23" s="279"/>
      <c r="C23" s="279"/>
      <c r="D23" s="279"/>
      <c r="E23" s="279"/>
      <c r="F23" s="279"/>
      <c r="G23" s="279"/>
      <c r="H23" s="279"/>
      <c r="I23" s="279"/>
      <c r="J23" s="279"/>
      <c r="K23" s="279"/>
      <c r="L23" s="279"/>
      <c r="M23" s="279"/>
    </row>
    <row r="24" spans="1:13" s="39" customFormat="1" ht="12.75" customHeight="1">
      <c r="A24" s="197"/>
      <c r="B24" s="197"/>
      <c r="C24" s="198" t="s">
        <v>350</v>
      </c>
      <c r="D24" s="199"/>
      <c r="E24" s="206"/>
      <c r="F24" s="207"/>
      <c r="G24" s="199"/>
      <c r="H24" s="199"/>
      <c r="I24" s="199"/>
      <c r="J24" s="199"/>
      <c r="K24" s="199"/>
      <c r="L24" s="199"/>
      <c r="M24" s="199"/>
    </row>
    <row r="25" spans="1:13" ht="9">
      <c r="A25" s="197"/>
      <c r="B25" s="197"/>
      <c r="C25" s="36"/>
      <c r="D25" s="36"/>
      <c r="E25" s="209"/>
      <c r="F25" s="209"/>
      <c r="G25" s="36"/>
      <c r="H25" s="36"/>
      <c r="I25" s="36"/>
      <c r="J25" s="36"/>
      <c r="K25" s="36"/>
      <c r="L25" s="36"/>
      <c r="M25" s="36"/>
    </row>
    <row r="26" spans="1:13" s="39" customFormat="1" ht="12" customHeight="1">
      <c r="A26" s="189">
        <v>161</v>
      </c>
      <c r="B26" s="197"/>
      <c r="C26" s="73" t="s">
        <v>351</v>
      </c>
      <c r="D26" s="190"/>
      <c r="E26" s="75">
        <v>37</v>
      </c>
      <c r="F26" s="75">
        <v>11</v>
      </c>
      <c r="G26" s="75">
        <v>6</v>
      </c>
      <c r="H26" s="75">
        <v>3</v>
      </c>
      <c r="I26" s="75">
        <v>17</v>
      </c>
      <c r="J26" s="75" t="s">
        <v>85</v>
      </c>
      <c r="K26" s="75">
        <v>151</v>
      </c>
      <c r="L26" s="75">
        <v>126</v>
      </c>
      <c r="M26" s="75">
        <v>22</v>
      </c>
    </row>
    <row r="27" spans="1:13" ht="12" customHeight="1">
      <c r="A27" s="189">
        <v>162</v>
      </c>
      <c r="B27" s="197"/>
      <c r="C27" s="73" t="s">
        <v>352</v>
      </c>
      <c r="D27" s="190"/>
      <c r="E27" s="75">
        <v>471</v>
      </c>
      <c r="F27" s="75">
        <v>110</v>
      </c>
      <c r="G27" s="75">
        <v>24</v>
      </c>
      <c r="H27" s="75">
        <v>19</v>
      </c>
      <c r="I27" s="75">
        <v>271</v>
      </c>
      <c r="J27" s="75">
        <v>15</v>
      </c>
      <c r="K27" s="75">
        <v>1536</v>
      </c>
      <c r="L27" s="75">
        <v>968</v>
      </c>
      <c r="M27" s="75">
        <v>505</v>
      </c>
    </row>
    <row r="28" spans="1:13" ht="12" customHeight="1">
      <c r="A28" s="189">
        <v>163</v>
      </c>
      <c r="B28" s="197"/>
      <c r="C28" s="73" t="s">
        <v>353</v>
      </c>
      <c r="D28" s="190"/>
      <c r="E28" s="75">
        <v>19</v>
      </c>
      <c r="F28" s="75">
        <v>11</v>
      </c>
      <c r="G28" s="75">
        <v>1</v>
      </c>
      <c r="H28" s="75" t="s">
        <v>85</v>
      </c>
      <c r="I28" s="75">
        <v>5</v>
      </c>
      <c r="J28" s="75" t="s">
        <v>85</v>
      </c>
      <c r="K28" s="75">
        <v>92</v>
      </c>
      <c r="L28" s="75">
        <v>66</v>
      </c>
      <c r="M28" s="75">
        <v>26</v>
      </c>
    </row>
    <row r="29" spans="1:13" ht="21" customHeight="1">
      <c r="A29" s="193"/>
      <c r="B29" s="193"/>
      <c r="C29" s="194" t="s">
        <v>88</v>
      </c>
      <c r="D29" s="195"/>
      <c r="E29" s="70">
        <v>527</v>
      </c>
      <c r="F29" s="70">
        <v>132</v>
      </c>
      <c r="G29" s="70">
        <v>31</v>
      </c>
      <c r="H29" s="70">
        <v>22</v>
      </c>
      <c r="I29" s="70">
        <v>293</v>
      </c>
      <c r="J29" s="70">
        <v>15</v>
      </c>
      <c r="K29" s="70">
        <v>1779</v>
      </c>
      <c r="L29" s="70">
        <v>1160</v>
      </c>
      <c r="M29" s="70">
        <v>553</v>
      </c>
    </row>
    <row r="30" spans="1:13" ht="9">
      <c r="A30" s="193"/>
      <c r="B30" s="193"/>
      <c r="C30" s="36"/>
      <c r="D30" s="36"/>
      <c r="E30" s="208"/>
      <c r="F30" s="208"/>
      <c r="G30" s="208"/>
      <c r="H30" s="208"/>
      <c r="I30" s="208"/>
      <c r="J30" s="208"/>
      <c r="K30" s="208"/>
      <c r="L30" s="208"/>
      <c r="M30" s="208"/>
    </row>
    <row r="31" spans="1:13" ht="12.75" customHeight="1">
      <c r="A31" s="197"/>
      <c r="B31" s="197"/>
      <c r="C31" s="198" t="s">
        <v>354</v>
      </c>
      <c r="D31" s="199"/>
      <c r="E31" s="200"/>
      <c r="F31" s="200"/>
      <c r="G31" s="200"/>
      <c r="H31" s="200"/>
      <c r="I31" s="200"/>
      <c r="J31" s="200"/>
      <c r="K31" s="200"/>
      <c r="L31" s="200"/>
      <c r="M31" s="200"/>
    </row>
    <row r="32" spans="1:13" ht="9">
      <c r="A32" s="197"/>
      <c r="B32" s="197"/>
      <c r="C32" s="36"/>
      <c r="D32" s="36"/>
      <c r="E32" s="201"/>
      <c r="F32" s="201"/>
      <c r="G32" s="201"/>
      <c r="H32" s="201"/>
      <c r="I32" s="201"/>
      <c r="J32" s="201"/>
      <c r="K32" s="201"/>
      <c r="L32" s="201"/>
      <c r="M32" s="201"/>
    </row>
    <row r="33" spans="1:13" ht="12" customHeight="1">
      <c r="A33" s="189">
        <v>171</v>
      </c>
      <c r="B33" s="197"/>
      <c r="C33" s="73" t="s">
        <v>355</v>
      </c>
      <c r="D33" s="190"/>
      <c r="E33" s="75">
        <v>24</v>
      </c>
      <c r="F33" s="75">
        <v>14</v>
      </c>
      <c r="G33" s="75">
        <v>2</v>
      </c>
      <c r="H33" s="75" t="s">
        <v>85</v>
      </c>
      <c r="I33" s="75">
        <v>5</v>
      </c>
      <c r="J33" s="75" t="s">
        <v>85</v>
      </c>
      <c r="K33" s="75">
        <v>65</v>
      </c>
      <c r="L33" s="75">
        <v>39</v>
      </c>
      <c r="M33" s="75">
        <v>23</v>
      </c>
    </row>
    <row r="34" spans="1:13" ht="12" customHeight="1">
      <c r="A34" s="189">
        <v>172</v>
      </c>
      <c r="B34" s="197"/>
      <c r="C34" s="73" t="s">
        <v>356</v>
      </c>
      <c r="D34" s="190"/>
      <c r="E34" s="75">
        <v>23</v>
      </c>
      <c r="F34" s="75">
        <v>12</v>
      </c>
      <c r="G34" s="75" t="s">
        <v>85</v>
      </c>
      <c r="H34" s="75" t="s">
        <v>85</v>
      </c>
      <c r="I34" s="75">
        <v>9</v>
      </c>
      <c r="J34" s="75" t="s">
        <v>85</v>
      </c>
      <c r="K34" s="75">
        <v>100</v>
      </c>
      <c r="L34" s="75">
        <v>54</v>
      </c>
      <c r="M34" s="75">
        <v>44</v>
      </c>
    </row>
    <row r="35" spans="1:13" ht="12" customHeight="1">
      <c r="A35" s="189">
        <v>173</v>
      </c>
      <c r="B35" s="197"/>
      <c r="C35" s="73" t="s">
        <v>357</v>
      </c>
      <c r="D35" s="190"/>
      <c r="E35" s="75">
        <v>36</v>
      </c>
      <c r="F35" s="75">
        <v>19</v>
      </c>
      <c r="G35" s="75">
        <v>1</v>
      </c>
      <c r="H35" s="75">
        <v>1</v>
      </c>
      <c r="I35" s="75">
        <v>11</v>
      </c>
      <c r="J35" s="75">
        <v>1</v>
      </c>
      <c r="K35" s="75">
        <v>113</v>
      </c>
      <c r="L35" s="75">
        <v>73</v>
      </c>
      <c r="M35" s="75">
        <v>32</v>
      </c>
    </row>
    <row r="36" spans="1:13" ht="12" customHeight="1">
      <c r="A36" s="189">
        <v>174</v>
      </c>
      <c r="B36" s="197"/>
      <c r="C36" s="73" t="s">
        <v>358</v>
      </c>
      <c r="D36" s="190"/>
      <c r="E36" s="75">
        <v>18</v>
      </c>
      <c r="F36" s="75">
        <v>3</v>
      </c>
      <c r="G36" s="75" t="s">
        <v>85</v>
      </c>
      <c r="H36" s="75" t="s">
        <v>85</v>
      </c>
      <c r="I36" s="75">
        <v>10</v>
      </c>
      <c r="J36" s="75" t="s">
        <v>85</v>
      </c>
      <c r="K36" s="75">
        <v>141</v>
      </c>
      <c r="L36" s="75">
        <v>96</v>
      </c>
      <c r="M36" s="75">
        <v>43</v>
      </c>
    </row>
    <row r="37" spans="1:13" ht="12" customHeight="1">
      <c r="A37" s="189">
        <v>175</v>
      </c>
      <c r="B37" s="197"/>
      <c r="C37" s="73" t="s">
        <v>359</v>
      </c>
      <c r="D37" s="190"/>
      <c r="E37" s="75">
        <v>25</v>
      </c>
      <c r="F37" s="75">
        <v>10</v>
      </c>
      <c r="G37" s="75" t="s">
        <v>85</v>
      </c>
      <c r="H37" s="75" t="s">
        <v>85</v>
      </c>
      <c r="I37" s="75">
        <v>11</v>
      </c>
      <c r="J37" s="75">
        <v>1</v>
      </c>
      <c r="K37" s="75">
        <v>89</v>
      </c>
      <c r="L37" s="75">
        <v>57</v>
      </c>
      <c r="M37" s="75">
        <v>31</v>
      </c>
    </row>
    <row r="38" spans="1:13" ht="12" customHeight="1">
      <c r="A38" s="189">
        <v>176</v>
      </c>
      <c r="B38" s="197"/>
      <c r="C38" s="73" t="s">
        <v>360</v>
      </c>
      <c r="D38" s="190"/>
      <c r="E38" s="75">
        <v>20</v>
      </c>
      <c r="F38" s="75">
        <v>13</v>
      </c>
      <c r="G38" s="75" t="s">
        <v>85</v>
      </c>
      <c r="H38" s="75" t="s">
        <v>85</v>
      </c>
      <c r="I38" s="75">
        <v>5</v>
      </c>
      <c r="J38" s="75" t="s">
        <v>85</v>
      </c>
      <c r="K38" s="75">
        <v>48</v>
      </c>
      <c r="L38" s="75">
        <v>39</v>
      </c>
      <c r="M38" s="75">
        <v>9</v>
      </c>
    </row>
    <row r="39" spans="1:13" ht="12" customHeight="1">
      <c r="A39" s="189">
        <v>177</v>
      </c>
      <c r="B39" s="197"/>
      <c r="C39" s="73" t="s">
        <v>361</v>
      </c>
      <c r="D39" s="190"/>
      <c r="E39" s="75">
        <v>24</v>
      </c>
      <c r="F39" s="75">
        <v>13</v>
      </c>
      <c r="G39" s="75">
        <v>1</v>
      </c>
      <c r="H39" s="75">
        <v>1</v>
      </c>
      <c r="I39" s="75">
        <v>6</v>
      </c>
      <c r="J39" s="75" t="s">
        <v>85</v>
      </c>
      <c r="K39" s="75">
        <v>83</v>
      </c>
      <c r="L39" s="75">
        <v>53</v>
      </c>
      <c r="M39" s="75">
        <v>26</v>
      </c>
    </row>
    <row r="40" spans="1:13" ht="12" customHeight="1">
      <c r="A40" s="189">
        <v>178</v>
      </c>
      <c r="B40" s="197"/>
      <c r="C40" s="73" t="s">
        <v>362</v>
      </c>
      <c r="D40" s="190"/>
      <c r="E40" s="75">
        <v>43</v>
      </c>
      <c r="F40" s="75">
        <v>11</v>
      </c>
      <c r="G40" s="75">
        <v>2</v>
      </c>
      <c r="H40" s="75">
        <v>2</v>
      </c>
      <c r="I40" s="75">
        <v>23</v>
      </c>
      <c r="J40" s="75">
        <v>2</v>
      </c>
      <c r="K40" s="75">
        <v>170</v>
      </c>
      <c r="L40" s="75">
        <v>122</v>
      </c>
      <c r="M40" s="75">
        <v>41</v>
      </c>
    </row>
    <row r="41" spans="1:13" ht="12" customHeight="1">
      <c r="A41" s="189">
        <v>179</v>
      </c>
      <c r="B41" s="197"/>
      <c r="C41" s="73" t="s">
        <v>363</v>
      </c>
      <c r="D41" s="190"/>
      <c r="E41" s="75">
        <v>40</v>
      </c>
      <c r="F41" s="75">
        <v>18</v>
      </c>
      <c r="G41" s="75">
        <v>4</v>
      </c>
      <c r="H41" s="75">
        <v>2</v>
      </c>
      <c r="I41" s="75">
        <v>16</v>
      </c>
      <c r="J41" s="75" t="s">
        <v>85</v>
      </c>
      <c r="K41" s="75">
        <v>164</v>
      </c>
      <c r="L41" s="75">
        <v>104</v>
      </c>
      <c r="M41" s="75">
        <v>58</v>
      </c>
    </row>
    <row r="42" spans="1:13" ht="12" customHeight="1">
      <c r="A42" s="189">
        <v>180</v>
      </c>
      <c r="B42" s="197"/>
      <c r="C42" s="73" t="s">
        <v>364</v>
      </c>
      <c r="D42" s="190"/>
      <c r="E42" s="75">
        <v>19</v>
      </c>
      <c r="F42" s="75">
        <v>6</v>
      </c>
      <c r="G42" s="75">
        <v>1</v>
      </c>
      <c r="H42" s="75">
        <v>1</v>
      </c>
      <c r="I42" s="75">
        <v>11</v>
      </c>
      <c r="J42" s="75">
        <v>1</v>
      </c>
      <c r="K42" s="75">
        <v>81</v>
      </c>
      <c r="L42" s="75">
        <v>59</v>
      </c>
      <c r="M42" s="75">
        <v>19</v>
      </c>
    </row>
    <row r="43" spans="1:13" ht="12" customHeight="1">
      <c r="A43" s="189">
        <v>181</v>
      </c>
      <c r="B43" s="197"/>
      <c r="C43" s="73" t="s">
        <v>365</v>
      </c>
      <c r="D43" s="190"/>
      <c r="E43" s="75">
        <v>24</v>
      </c>
      <c r="F43" s="75">
        <v>13</v>
      </c>
      <c r="G43" s="75" t="s">
        <v>85</v>
      </c>
      <c r="H43" s="75" t="s">
        <v>85</v>
      </c>
      <c r="I43" s="75">
        <v>11</v>
      </c>
      <c r="J43" s="75" t="s">
        <v>85</v>
      </c>
      <c r="K43" s="75">
        <v>79</v>
      </c>
      <c r="L43" s="75">
        <v>49</v>
      </c>
      <c r="M43" s="75">
        <v>26</v>
      </c>
    </row>
    <row r="44" spans="1:13" ht="12" customHeight="1">
      <c r="A44" s="189">
        <v>182</v>
      </c>
      <c r="B44" s="197"/>
      <c r="C44" s="73" t="s">
        <v>366</v>
      </c>
      <c r="D44" s="190"/>
      <c r="E44" s="75">
        <v>29</v>
      </c>
      <c r="F44" s="75">
        <v>14</v>
      </c>
      <c r="G44" s="75">
        <v>2</v>
      </c>
      <c r="H44" s="75">
        <v>1</v>
      </c>
      <c r="I44" s="75">
        <v>10</v>
      </c>
      <c r="J44" s="75">
        <v>1</v>
      </c>
      <c r="K44" s="75">
        <v>112</v>
      </c>
      <c r="L44" s="75">
        <v>62</v>
      </c>
      <c r="M44" s="75">
        <v>48</v>
      </c>
    </row>
    <row r="45" spans="1:13" ht="12" customHeight="1">
      <c r="A45" s="189">
        <v>183</v>
      </c>
      <c r="B45" s="197"/>
      <c r="C45" s="73" t="s">
        <v>367</v>
      </c>
      <c r="D45" s="190"/>
      <c r="E45" s="75">
        <v>32</v>
      </c>
      <c r="F45" s="75">
        <v>14</v>
      </c>
      <c r="G45" s="75">
        <v>3</v>
      </c>
      <c r="H45" s="75">
        <v>1</v>
      </c>
      <c r="I45" s="75">
        <v>7</v>
      </c>
      <c r="J45" s="75">
        <v>3</v>
      </c>
      <c r="K45" s="75">
        <v>106</v>
      </c>
      <c r="L45" s="75">
        <v>64</v>
      </c>
      <c r="M45" s="75">
        <v>35</v>
      </c>
    </row>
    <row r="46" spans="1:13" ht="12" customHeight="1">
      <c r="A46" s="189">
        <v>184</v>
      </c>
      <c r="B46" s="197"/>
      <c r="C46" s="73" t="s">
        <v>352</v>
      </c>
      <c r="D46" s="190"/>
      <c r="E46" s="75">
        <v>143</v>
      </c>
      <c r="F46" s="75">
        <v>17</v>
      </c>
      <c r="G46" s="75">
        <v>16</v>
      </c>
      <c r="H46" s="75">
        <v>15</v>
      </c>
      <c r="I46" s="75">
        <v>81</v>
      </c>
      <c r="J46" s="75">
        <v>8</v>
      </c>
      <c r="K46" s="75">
        <v>232</v>
      </c>
      <c r="L46" s="75">
        <v>127</v>
      </c>
      <c r="M46" s="75">
        <v>90</v>
      </c>
    </row>
    <row r="47" spans="1:13" s="39" customFormat="1" ht="12" customHeight="1">
      <c r="A47" s="189">
        <v>185</v>
      </c>
      <c r="B47" s="197"/>
      <c r="C47" s="73" t="s">
        <v>368</v>
      </c>
      <c r="D47" s="190"/>
      <c r="E47" s="75">
        <v>9</v>
      </c>
      <c r="F47" s="75">
        <v>3</v>
      </c>
      <c r="G47" s="75">
        <v>3</v>
      </c>
      <c r="H47" s="75">
        <v>1</v>
      </c>
      <c r="I47" s="75">
        <v>3</v>
      </c>
      <c r="J47" s="75" t="s">
        <v>85</v>
      </c>
      <c r="K47" s="75">
        <v>64</v>
      </c>
      <c r="L47" s="75">
        <v>57</v>
      </c>
      <c r="M47" s="75">
        <v>7</v>
      </c>
    </row>
    <row r="48" spans="1:13" s="39" customFormat="1" ht="12" customHeight="1">
      <c r="A48" s="189">
        <v>186</v>
      </c>
      <c r="B48" s="197"/>
      <c r="C48" s="73" t="s">
        <v>369</v>
      </c>
      <c r="D48" s="190"/>
      <c r="E48" s="75">
        <v>30</v>
      </c>
      <c r="F48" s="75">
        <v>22</v>
      </c>
      <c r="G48" s="75" t="s">
        <v>85</v>
      </c>
      <c r="H48" s="75" t="s">
        <v>85</v>
      </c>
      <c r="I48" s="75">
        <v>7</v>
      </c>
      <c r="J48" s="75" t="s">
        <v>85</v>
      </c>
      <c r="K48" s="75">
        <v>103</v>
      </c>
      <c r="L48" s="75">
        <v>84</v>
      </c>
      <c r="M48" s="75">
        <v>17</v>
      </c>
    </row>
    <row r="49" spans="1:13" ht="12" customHeight="1">
      <c r="A49" s="189">
        <v>187</v>
      </c>
      <c r="B49" s="197"/>
      <c r="C49" s="73" t="s">
        <v>370</v>
      </c>
      <c r="D49" s="190"/>
      <c r="E49" s="75">
        <v>59</v>
      </c>
      <c r="F49" s="75">
        <v>20</v>
      </c>
      <c r="G49" s="75">
        <v>1</v>
      </c>
      <c r="H49" s="75">
        <v>1</v>
      </c>
      <c r="I49" s="75">
        <v>28</v>
      </c>
      <c r="J49" s="75">
        <v>2</v>
      </c>
      <c r="K49" s="75">
        <v>243</v>
      </c>
      <c r="L49" s="75">
        <v>172</v>
      </c>
      <c r="M49" s="75">
        <v>62</v>
      </c>
    </row>
    <row r="50" spans="1:13" ht="12" customHeight="1">
      <c r="A50" s="189">
        <v>188</v>
      </c>
      <c r="B50" s="197"/>
      <c r="C50" s="73" t="s">
        <v>371</v>
      </c>
      <c r="D50" s="190"/>
      <c r="E50" s="75">
        <v>30</v>
      </c>
      <c r="F50" s="75">
        <v>11</v>
      </c>
      <c r="G50" s="75">
        <v>2</v>
      </c>
      <c r="H50" s="75" t="s">
        <v>85</v>
      </c>
      <c r="I50" s="75">
        <v>14</v>
      </c>
      <c r="J50" s="75" t="s">
        <v>85</v>
      </c>
      <c r="K50" s="75">
        <v>60</v>
      </c>
      <c r="L50" s="75">
        <v>32</v>
      </c>
      <c r="M50" s="75">
        <v>23</v>
      </c>
    </row>
    <row r="51" spans="1:13" ht="12" customHeight="1">
      <c r="A51" s="189">
        <v>189</v>
      </c>
      <c r="B51" s="197"/>
      <c r="C51" s="73" t="s">
        <v>372</v>
      </c>
      <c r="D51" s="190"/>
      <c r="E51" s="75">
        <v>27</v>
      </c>
      <c r="F51" s="75">
        <v>9</v>
      </c>
      <c r="G51" s="75">
        <v>2</v>
      </c>
      <c r="H51" s="75">
        <v>1</v>
      </c>
      <c r="I51" s="75">
        <v>12</v>
      </c>
      <c r="J51" s="75" t="s">
        <v>85</v>
      </c>
      <c r="K51" s="75">
        <v>75</v>
      </c>
      <c r="L51" s="75">
        <v>36</v>
      </c>
      <c r="M51" s="75">
        <v>37</v>
      </c>
    </row>
    <row r="52" spans="1:13" s="39" customFormat="1" ht="12" customHeight="1">
      <c r="A52" s="189">
        <v>190</v>
      </c>
      <c r="B52" s="197"/>
      <c r="C52" s="73" t="s">
        <v>373</v>
      </c>
      <c r="D52" s="190"/>
      <c r="E52" s="75">
        <v>21</v>
      </c>
      <c r="F52" s="75">
        <v>11</v>
      </c>
      <c r="G52" s="75" t="s">
        <v>85</v>
      </c>
      <c r="H52" s="75" t="s">
        <v>85</v>
      </c>
      <c r="I52" s="75">
        <v>9</v>
      </c>
      <c r="J52" s="75">
        <v>1</v>
      </c>
      <c r="K52" s="75">
        <v>136</v>
      </c>
      <c r="L52" s="75">
        <v>103</v>
      </c>
      <c r="M52" s="75">
        <v>31</v>
      </c>
    </row>
    <row r="53" spans="1:13" s="39" customFormat="1" ht="21" customHeight="1">
      <c r="A53" s="193"/>
      <c r="B53" s="193"/>
      <c r="C53" s="194" t="s">
        <v>88</v>
      </c>
      <c r="D53" s="195"/>
      <c r="E53" s="70">
        <v>676</v>
      </c>
      <c r="F53" s="70">
        <v>253</v>
      </c>
      <c r="G53" s="70">
        <v>40</v>
      </c>
      <c r="H53" s="70">
        <v>27</v>
      </c>
      <c r="I53" s="70">
        <v>289</v>
      </c>
      <c r="J53" s="70">
        <v>20</v>
      </c>
      <c r="K53" s="70">
        <v>2264</v>
      </c>
      <c r="L53" s="70">
        <v>1482</v>
      </c>
      <c r="M53" s="70">
        <v>702</v>
      </c>
    </row>
    <row r="54" spans="1:13" s="39" customFormat="1" ht="21" customHeight="1">
      <c r="A54" s="67">
        <v>1</v>
      </c>
      <c r="B54" s="193"/>
      <c r="C54" s="68" t="s">
        <v>374</v>
      </c>
      <c r="D54" s="195"/>
      <c r="E54" s="70">
        <v>1203</v>
      </c>
      <c r="F54" s="70">
        <v>385</v>
      </c>
      <c r="G54" s="70">
        <v>71</v>
      </c>
      <c r="H54" s="70">
        <v>49</v>
      </c>
      <c r="I54" s="70">
        <v>582</v>
      </c>
      <c r="J54" s="70">
        <v>35</v>
      </c>
      <c r="K54" s="70">
        <v>4043</v>
      </c>
      <c r="L54" s="70">
        <v>2642</v>
      </c>
      <c r="M54" s="70">
        <v>1255</v>
      </c>
    </row>
    <row r="55" spans="1:13" s="39" customFormat="1" ht="12.75">
      <c r="A55" s="231" t="s">
        <v>18</v>
      </c>
      <c r="B55" s="231"/>
      <c r="C55" s="231"/>
      <c r="D55" s="22"/>
      <c r="E55" s="22"/>
      <c r="F55" s="22"/>
      <c r="G55" s="22"/>
      <c r="H55" s="22"/>
      <c r="I55" s="22"/>
      <c r="J55" s="22"/>
      <c r="K55" s="22"/>
      <c r="L55" s="215"/>
      <c r="M55" s="216"/>
    </row>
    <row r="56" spans="1:14" ht="22.5" customHeight="1">
      <c r="A56" s="256" t="s">
        <v>469</v>
      </c>
      <c r="B56" s="256"/>
      <c r="C56" s="256"/>
      <c r="D56" s="256"/>
      <c r="E56" s="256"/>
      <c r="F56" s="256"/>
      <c r="G56" s="256"/>
      <c r="H56" s="256"/>
      <c r="I56" s="256"/>
      <c r="J56" s="256"/>
      <c r="K56" s="256"/>
      <c r="L56" s="256"/>
      <c r="M56" s="256"/>
      <c r="N56" s="219"/>
    </row>
    <row r="57" spans="1:13" s="39" customFormat="1" ht="12.75">
      <c r="A57" s="60"/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</row>
    <row r="68" spans="1:13" s="39" customFormat="1" ht="12.75">
      <c r="A68" s="60"/>
      <c r="B68" s="60"/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</row>
    <row r="69" spans="1:13" s="39" customFormat="1" ht="15.75" customHeight="1">
      <c r="A69" s="60"/>
      <c r="B69" s="60"/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</row>
    <row r="70" ht="9" customHeight="1"/>
    <row r="71" ht="9" customHeight="1"/>
  </sheetData>
  <sheetProtection/>
  <mergeCells count="21">
    <mergeCell ref="F6:F9"/>
    <mergeCell ref="H7:H9"/>
    <mergeCell ref="A2:M2"/>
    <mergeCell ref="A4:B10"/>
    <mergeCell ref="C4:D10"/>
    <mergeCell ref="E4:J4"/>
    <mergeCell ref="K4:M4"/>
    <mergeCell ref="E5:E9"/>
    <mergeCell ref="F5:J5"/>
    <mergeCell ref="K5:K9"/>
    <mergeCell ref="L5:M5"/>
    <mergeCell ref="E10:M10"/>
    <mergeCell ref="A11:M11"/>
    <mergeCell ref="A23:M23"/>
    <mergeCell ref="A55:C55"/>
    <mergeCell ref="A56:M56"/>
    <mergeCell ref="G6:G9"/>
    <mergeCell ref="I6:I9"/>
    <mergeCell ref="J6:J9"/>
    <mergeCell ref="L6:L9"/>
    <mergeCell ref="M6:M9"/>
  </mergeCells>
  <printOptions/>
  <pageMargins left="0.5905511811023623" right="0.3937007874015748" top="0.5905511811023623" bottom="0.7874015748031497" header="0.31496062992125984" footer="0.5118110236220472"/>
  <pageSetup fitToHeight="1" fitToWidth="1" horizontalDpi="300" verticalDpi="300" orientation="portrait" scale="93" r:id="rId1"/>
  <headerFooter scaleWithDoc="0">
    <oddHeader>&amp;R29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4.28125" style="228" customWidth="1"/>
    <col min="2" max="2" width="0.71875" style="228" customWidth="1"/>
    <col min="3" max="3" width="21.00390625" style="228" customWidth="1"/>
    <col min="4" max="4" width="0.71875" style="228" customWidth="1"/>
    <col min="5" max="6" width="7.140625" style="228" customWidth="1"/>
    <col min="7" max="7" width="7.7109375" style="228" customWidth="1"/>
    <col min="8" max="8" width="10.7109375" style="228" customWidth="1"/>
    <col min="9" max="9" width="8.7109375" style="228" customWidth="1"/>
    <col min="10" max="10" width="7.7109375" style="228" customWidth="1"/>
    <col min="11" max="11" width="7.140625" style="228" customWidth="1"/>
    <col min="12" max="12" width="7.421875" style="228" customWidth="1"/>
    <col min="13" max="13" width="8.28125" style="228" customWidth="1"/>
    <col min="14" max="16384" width="11.421875" style="222" customWidth="1"/>
  </cols>
  <sheetData>
    <row r="1" spans="1:13" s="220" customFormat="1" ht="9" customHeigh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3" s="220" customFormat="1" ht="12.75" customHeight="1">
      <c r="A2" s="427" t="s">
        <v>470</v>
      </c>
      <c r="B2" s="428"/>
      <c r="C2" s="428"/>
      <c r="D2" s="428"/>
      <c r="E2" s="428"/>
      <c r="F2" s="428"/>
      <c r="G2" s="428"/>
      <c r="H2" s="428"/>
      <c r="I2" s="428"/>
      <c r="J2" s="428"/>
      <c r="K2" s="428"/>
      <c r="L2" s="428"/>
      <c r="M2" s="428"/>
    </row>
    <row r="3" spans="1:13" s="220" customFormat="1" ht="12.75" customHeight="1">
      <c r="A3" s="26"/>
      <c r="B3" s="26"/>
      <c r="C3" s="26"/>
      <c r="D3" s="26"/>
      <c r="E3" s="61"/>
      <c r="F3" s="61"/>
      <c r="G3" s="61"/>
      <c r="H3" s="61"/>
      <c r="I3" s="61"/>
      <c r="J3" s="61"/>
      <c r="K3" s="26"/>
      <c r="L3" s="26"/>
      <c r="M3" s="26"/>
    </row>
    <row r="4" spans="1:13" ht="12.75" customHeight="1">
      <c r="A4" s="309" t="s">
        <v>335</v>
      </c>
      <c r="B4" s="310"/>
      <c r="C4" s="314" t="s">
        <v>336</v>
      </c>
      <c r="D4" s="315"/>
      <c r="E4" s="429" t="s">
        <v>6</v>
      </c>
      <c r="F4" s="430"/>
      <c r="G4" s="430"/>
      <c r="H4" s="430"/>
      <c r="I4" s="430"/>
      <c r="J4" s="431"/>
      <c r="K4" s="429" t="s">
        <v>462</v>
      </c>
      <c r="L4" s="430"/>
      <c r="M4" s="430"/>
    </row>
    <row r="5" spans="1:13" ht="12.75" customHeight="1">
      <c r="A5" s="306"/>
      <c r="B5" s="311"/>
      <c r="C5" s="302"/>
      <c r="D5" s="303"/>
      <c r="E5" s="300" t="s">
        <v>451</v>
      </c>
      <c r="F5" s="429" t="s">
        <v>10</v>
      </c>
      <c r="G5" s="430"/>
      <c r="H5" s="430"/>
      <c r="I5" s="430"/>
      <c r="J5" s="430"/>
      <c r="K5" s="298" t="s">
        <v>451</v>
      </c>
      <c r="L5" s="429" t="s">
        <v>10</v>
      </c>
      <c r="M5" s="430"/>
    </row>
    <row r="6" spans="1:13" ht="12.75" customHeight="1">
      <c r="A6" s="306"/>
      <c r="B6" s="311"/>
      <c r="C6" s="302"/>
      <c r="D6" s="418"/>
      <c r="E6" s="302"/>
      <c r="F6" s="298" t="s">
        <v>463</v>
      </c>
      <c r="G6" s="300" t="s">
        <v>69</v>
      </c>
      <c r="H6" s="221" t="s">
        <v>10</v>
      </c>
      <c r="I6" s="425" t="s">
        <v>464</v>
      </c>
      <c r="J6" s="425" t="s">
        <v>465</v>
      </c>
      <c r="K6" s="299"/>
      <c r="L6" s="298" t="s">
        <v>466</v>
      </c>
      <c r="M6" s="300" t="s">
        <v>467</v>
      </c>
    </row>
    <row r="7" spans="1:13" ht="11.25" customHeight="1">
      <c r="A7" s="306"/>
      <c r="B7" s="311"/>
      <c r="C7" s="302"/>
      <c r="D7" s="418"/>
      <c r="E7" s="302"/>
      <c r="F7" s="299"/>
      <c r="G7" s="301"/>
      <c r="H7" s="300" t="s">
        <v>92</v>
      </c>
      <c r="I7" s="426"/>
      <c r="J7" s="426"/>
      <c r="K7" s="299"/>
      <c r="L7" s="299"/>
      <c r="M7" s="301"/>
    </row>
    <row r="8" spans="1:13" ht="11.25" customHeight="1">
      <c r="A8" s="306"/>
      <c r="B8" s="311"/>
      <c r="C8" s="302"/>
      <c r="D8" s="418"/>
      <c r="E8" s="302"/>
      <c r="F8" s="299"/>
      <c r="G8" s="301"/>
      <c r="H8" s="301"/>
      <c r="I8" s="426"/>
      <c r="J8" s="426"/>
      <c r="K8" s="299"/>
      <c r="L8" s="299"/>
      <c r="M8" s="301"/>
    </row>
    <row r="9" spans="1:13" ht="11.25" customHeight="1">
      <c r="A9" s="306"/>
      <c r="B9" s="311"/>
      <c r="C9" s="302"/>
      <c r="D9" s="418"/>
      <c r="E9" s="302"/>
      <c r="F9" s="299"/>
      <c r="G9" s="301"/>
      <c r="H9" s="301"/>
      <c r="I9" s="426"/>
      <c r="J9" s="426"/>
      <c r="K9" s="299"/>
      <c r="L9" s="299"/>
      <c r="M9" s="301"/>
    </row>
    <row r="10" spans="1:13" ht="12.75" customHeight="1">
      <c r="A10" s="312"/>
      <c r="B10" s="313"/>
      <c r="C10" s="291"/>
      <c r="D10" s="292"/>
      <c r="E10" s="295" t="s">
        <v>13</v>
      </c>
      <c r="F10" s="296"/>
      <c r="G10" s="296"/>
      <c r="H10" s="296"/>
      <c r="I10" s="296"/>
      <c r="J10" s="296"/>
      <c r="K10" s="296"/>
      <c r="L10" s="296"/>
      <c r="M10" s="296"/>
    </row>
    <row r="11" spans="1:13" ht="30" customHeight="1">
      <c r="A11" s="279" t="s">
        <v>377</v>
      </c>
      <c r="B11" s="279"/>
      <c r="C11" s="279"/>
      <c r="D11" s="279"/>
      <c r="E11" s="279"/>
      <c r="F11" s="279"/>
      <c r="G11" s="279"/>
      <c r="H11" s="279"/>
      <c r="I11" s="279"/>
      <c r="J11" s="279"/>
      <c r="K11" s="279"/>
      <c r="L11" s="279"/>
      <c r="M11" s="279"/>
    </row>
    <row r="12" spans="1:13" ht="12.75" customHeight="1">
      <c r="A12" s="66"/>
      <c r="B12" s="66"/>
      <c r="C12" s="198" t="s">
        <v>350</v>
      </c>
      <c r="D12" s="66"/>
      <c r="E12" s="66"/>
      <c r="F12" s="66"/>
      <c r="G12" s="66"/>
      <c r="H12" s="66"/>
      <c r="I12" s="66"/>
      <c r="J12" s="66"/>
      <c r="K12" s="66"/>
      <c r="L12" s="66"/>
      <c r="M12" s="66"/>
    </row>
    <row r="13" spans="1:13" ht="9" customHeight="1">
      <c r="A13" s="66"/>
      <c r="B13" s="66"/>
      <c r="C13" s="223"/>
      <c r="D13" s="66"/>
      <c r="E13" s="66"/>
      <c r="F13" s="66"/>
      <c r="G13" s="66"/>
      <c r="H13" s="66"/>
      <c r="I13" s="66"/>
      <c r="J13" s="66"/>
      <c r="K13" s="66"/>
      <c r="L13" s="66"/>
      <c r="M13" s="66"/>
    </row>
    <row r="14" spans="1:13" ht="12" customHeight="1">
      <c r="A14" s="189">
        <v>261</v>
      </c>
      <c r="B14" s="197"/>
      <c r="C14" s="73" t="s">
        <v>378</v>
      </c>
      <c r="D14" s="190"/>
      <c r="E14" s="75">
        <v>10</v>
      </c>
      <c r="F14" s="75">
        <v>5</v>
      </c>
      <c r="G14" s="75" t="s">
        <v>85</v>
      </c>
      <c r="H14" s="75" t="s">
        <v>85</v>
      </c>
      <c r="I14" s="75">
        <v>4</v>
      </c>
      <c r="J14" s="75" t="s">
        <v>85</v>
      </c>
      <c r="K14" s="75">
        <v>72</v>
      </c>
      <c r="L14" s="75">
        <v>47</v>
      </c>
      <c r="M14" s="75">
        <v>19</v>
      </c>
    </row>
    <row r="15" spans="1:13" ht="12" customHeight="1">
      <c r="A15" s="189">
        <v>262</v>
      </c>
      <c r="B15" s="197"/>
      <c r="C15" s="73" t="s">
        <v>379</v>
      </c>
      <c r="D15" s="190"/>
      <c r="E15" s="75">
        <v>15</v>
      </c>
      <c r="F15" s="75">
        <v>4</v>
      </c>
      <c r="G15" s="75">
        <v>2</v>
      </c>
      <c r="H15" s="75">
        <v>2</v>
      </c>
      <c r="I15" s="75">
        <v>5</v>
      </c>
      <c r="J15" s="75">
        <v>1</v>
      </c>
      <c r="K15" s="75">
        <v>57</v>
      </c>
      <c r="L15" s="75">
        <v>44</v>
      </c>
      <c r="M15" s="75">
        <v>12</v>
      </c>
    </row>
    <row r="16" spans="1:13" ht="12" customHeight="1">
      <c r="A16" s="189">
        <v>263</v>
      </c>
      <c r="B16" s="197"/>
      <c r="C16" s="73" t="s">
        <v>380</v>
      </c>
      <c r="D16" s="190"/>
      <c r="E16" s="75">
        <v>16</v>
      </c>
      <c r="F16" s="75">
        <v>2</v>
      </c>
      <c r="G16" s="75">
        <v>2</v>
      </c>
      <c r="H16" s="75">
        <v>1</v>
      </c>
      <c r="I16" s="75">
        <v>8</v>
      </c>
      <c r="J16" s="75" t="s">
        <v>85</v>
      </c>
      <c r="K16" s="75">
        <v>136</v>
      </c>
      <c r="L16" s="75">
        <v>123</v>
      </c>
      <c r="M16" s="75">
        <v>11</v>
      </c>
    </row>
    <row r="17" spans="1:13" ht="21" customHeight="1">
      <c r="A17" s="192"/>
      <c r="B17" s="193"/>
      <c r="C17" s="194" t="s">
        <v>88</v>
      </c>
      <c r="D17" s="195"/>
      <c r="E17" s="70">
        <v>41</v>
      </c>
      <c r="F17" s="70">
        <v>11</v>
      </c>
      <c r="G17" s="70">
        <v>4</v>
      </c>
      <c r="H17" s="70">
        <v>3</v>
      </c>
      <c r="I17" s="70">
        <v>17</v>
      </c>
      <c r="J17" s="70">
        <v>1</v>
      </c>
      <c r="K17" s="70">
        <v>265</v>
      </c>
      <c r="L17" s="70">
        <v>214</v>
      </c>
      <c r="M17" s="70">
        <v>42</v>
      </c>
    </row>
    <row r="18" spans="1:13" ht="12.75" customHeight="1">
      <c r="A18" s="196"/>
      <c r="B18" s="197"/>
      <c r="C18" s="44" t="s">
        <v>354</v>
      </c>
      <c r="D18" s="190"/>
      <c r="E18" s="224"/>
      <c r="F18" s="225"/>
      <c r="G18" s="225"/>
      <c r="H18" s="225"/>
      <c r="I18" s="225"/>
      <c r="J18" s="225"/>
      <c r="K18" s="225"/>
      <c r="L18" s="225"/>
      <c r="M18" s="225"/>
    </row>
    <row r="19" spans="1:13" ht="9">
      <c r="A19" s="77"/>
      <c r="B19" s="226"/>
      <c r="C19" s="41"/>
      <c r="D19" s="41"/>
      <c r="E19" s="224"/>
      <c r="F19" s="224"/>
      <c r="G19" s="225"/>
      <c r="H19" s="225"/>
      <c r="I19" s="225"/>
      <c r="J19" s="225"/>
      <c r="K19" s="225"/>
      <c r="L19" s="225"/>
      <c r="M19" s="225"/>
    </row>
    <row r="20" spans="1:13" ht="12" customHeight="1">
      <c r="A20" s="189">
        <v>271</v>
      </c>
      <c r="B20" s="193"/>
      <c r="C20" s="73" t="s">
        <v>381</v>
      </c>
      <c r="D20" s="190"/>
      <c r="E20" s="75">
        <v>21</v>
      </c>
      <c r="F20" s="75">
        <v>8</v>
      </c>
      <c r="G20" s="75">
        <v>1</v>
      </c>
      <c r="H20" s="75">
        <v>1</v>
      </c>
      <c r="I20" s="75">
        <v>10</v>
      </c>
      <c r="J20" s="75" t="s">
        <v>85</v>
      </c>
      <c r="K20" s="75">
        <v>115</v>
      </c>
      <c r="L20" s="75">
        <v>87</v>
      </c>
      <c r="M20" s="75">
        <v>26</v>
      </c>
    </row>
    <row r="21" spans="1:13" s="227" customFormat="1" ht="12" customHeight="1">
      <c r="A21" s="189">
        <v>272</v>
      </c>
      <c r="B21" s="197"/>
      <c r="C21" s="73" t="s">
        <v>382</v>
      </c>
      <c r="D21" s="190"/>
      <c r="E21" s="75">
        <v>12</v>
      </c>
      <c r="F21" s="75">
        <v>3</v>
      </c>
      <c r="G21" s="75">
        <v>1</v>
      </c>
      <c r="H21" s="75" t="s">
        <v>85</v>
      </c>
      <c r="I21" s="75">
        <v>7</v>
      </c>
      <c r="J21" s="75" t="s">
        <v>85</v>
      </c>
      <c r="K21" s="75">
        <v>77</v>
      </c>
      <c r="L21" s="75">
        <v>55</v>
      </c>
      <c r="M21" s="75">
        <v>18</v>
      </c>
    </row>
    <row r="22" spans="1:13" ht="12" customHeight="1">
      <c r="A22" s="189">
        <v>273</v>
      </c>
      <c r="B22" s="197"/>
      <c r="C22" s="73" t="s">
        <v>383</v>
      </c>
      <c r="D22" s="190"/>
      <c r="E22" s="75">
        <v>32</v>
      </c>
      <c r="F22" s="75">
        <v>20</v>
      </c>
      <c r="G22" s="75">
        <v>4</v>
      </c>
      <c r="H22" s="75">
        <v>4</v>
      </c>
      <c r="I22" s="75">
        <v>7</v>
      </c>
      <c r="J22" s="75" t="s">
        <v>85</v>
      </c>
      <c r="K22" s="75">
        <v>71</v>
      </c>
      <c r="L22" s="75">
        <v>60</v>
      </c>
      <c r="M22" s="75">
        <v>10</v>
      </c>
    </row>
    <row r="23" spans="1:13" ht="12" customHeight="1">
      <c r="A23" s="189">
        <v>274</v>
      </c>
      <c r="B23" s="197"/>
      <c r="C23" s="73" t="s">
        <v>378</v>
      </c>
      <c r="D23" s="190"/>
      <c r="E23" s="75">
        <v>20</v>
      </c>
      <c r="F23" s="75">
        <v>12</v>
      </c>
      <c r="G23" s="75" t="s">
        <v>85</v>
      </c>
      <c r="H23" s="75" t="s">
        <v>85</v>
      </c>
      <c r="I23" s="75">
        <v>8</v>
      </c>
      <c r="J23" s="75" t="s">
        <v>85</v>
      </c>
      <c r="K23" s="75">
        <v>162</v>
      </c>
      <c r="L23" s="75">
        <v>109</v>
      </c>
      <c r="M23" s="75">
        <v>49</v>
      </c>
    </row>
    <row r="24" spans="1:13" ht="12" customHeight="1">
      <c r="A24" s="189">
        <v>275</v>
      </c>
      <c r="B24" s="197"/>
      <c r="C24" s="73" t="s">
        <v>379</v>
      </c>
      <c r="D24" s="190"/>
      <c r="E24" s="75">
        <v>20</v>
      </c>
      <c r="F24" s="75">
        <v>6</v>
      </c>
      <c r="G24" s="75">
        <v>3</v>
      </c>
      <c r="H24" s="75">
        <v>3</v>
      </c>
      <c r="I24" s="75">
        <v>10</v>
      </c>
      <c r="J24" s="75" t="s">
        <v>85</v>
      </c>
      <c r="K24" s="75">
        <v>139</v>
      </c>
      <c r="L24" s="75">
        <v>107</v>
      </c>
      <c r="M24" s="75">
        <v>25</v>
      </c>
    </row>
    <row r="25" spans="1:13" ht="12" customHeight="1">
      <c r="A25" s="189">
        <v>276</v>
      </c>
      <c r="B25" s="197"/>
      <c r="C25" s="73" t="s">
        <v>384</v>
      </c>
      <c r="D25" s="190"/>
      <c r="E25" s="75">
        <v>16</v>
      </c>
      <c r="F25" s="75">
        <v>7</v>
      </c>
      <c r="G25" s="75">
        <v>2</v>
      </c>
      <c r="H25" s="75" t="s">
        <v>85</v>
      </c>
      <c r="I25" s="75">
        <v>7</v>
      </c>
      <c r="J25" s="75" t="s">
        <v>85</v>
      </c>
      <c r="K25" s="75">
        <v>61</v>
      </c>
      <c r="L25" s="75">
        <v>43</v>
      </c>
      <c r="M25" s="75">
        <v>16</v>
      </c>
    </row>
    <row r="26" spans="1:13" ht="12" customHeight="1">
      <c r="A26" s="189">
        <v>277</v>
      </c>
      <c r="B26" s="197"/>
      <c r="C26" s="73" t="s">
        <v>385</v>
      </c>
      <c r="D26" s="190"/>
      <c r="E26" s="75">
        <v>14</v>
      </c>
      <c r="F26" s="75">
        <v>5</v>
      </c>
      <c r="G26" s="75">
        <v>2</v>
      </c>
      <c r="H26" s="75">
        <v>2</v>
      </c>
      <c r="I26" s="75">
        <v>4</v>
      </c>
      <c r="J26" s="75">
        <v>1</v>
      </c>
      <c r="K26" s="75">
        <v>106</v>
      </c>
      <c r="L26" s="75">
        <v>75</v>
      </c>
      <c r="M26" s="75">
        <v>28</v>
      </c>
    </row>
    <row r="27" spans="1:13" ht="12" customHeight="1">
      <c r="A27" s="189">
        <v>278</v>
      </c>
      <c r="B27" s="197"/>
      <c r="C27" s="73" t="s">
        <v>386</v>
      </c>
      <c r="D27" s="190"/>
      <c r="E27" s="75">
        <v>17</v>
      </c>
      <c r="F27" s="75">
        <v>10</v>
      </c>
      <c r="G27" s="75">
        <v>1</v>
      </c>
      <c r="H27" s="75" t="s">
        <v>85</v>
      </c>
      <c r="I27" s="75">
        <v>4</v>
      </c>
      <c r="J27" s="75" t="s">
        <v>85</v>
      </c>
      <c r="K27" s="75">
        <v>76</v>
      </c>
      <c r="L27" s="75">
        <v>62</v>
      </c>
      <c r="M27" s="75">
        <v>13</v>
      </c>
    </row>
    <row r="28" spans="1:13" ht="12" customHeight="1">
      <c r="A28" s="189">
        <v>279</v>
      </c>
      <c r="B28" s="197"/>
      <c r="C28" s="73" t="s">
        <v>387</v>
      </c>
      <c r="D28" s="190"/>
      <c r="E28" s="75">
        <v>11</v>
      </c>
      <c r="F28" s="75">
        <v>3</v>
      </c>
      <c r="G28" s="75">
        <v>1</v>
      </c>
      <c r="H28" s="75">
        <v>1</v>
      </c>
      <c r="I28" s="75">
        <v>7</v>
      </c>
      <c r="J28" s="75" t="s">
        <v>85</v>
      </c>
      <c r="K28" s="75">
        <v>75</v>
      </c>
      <c r="L28" s="75">
        <v>58</v>
      </c>
      <c r="M28" s="75">
        <v>16</v>
      </c>
    </row>
    <row r="29" spans="1:13" ht="21" customHeight="1">
      <c r="A29" s="222"/>
      <c r="B29" s="222"/>
      <c r="C29" s="194" t="s">
        <v>88</v>
      </c>
      <c r="D29" s="222"/>
      <c r="E29" s="69">
        <v>163</v>
      </c>
      <c r="F29" s="70">
        <v>74</v>
      </c>
      <c r="G29" s="70">
        <v>15</v>
      </c>
      <c r="H29" s="70">
        <v>11</v>
      </c>
      <c r="I29" s="70">
        <v>64</v>
      </c>
      <c r="J29" s="70">
        <v>1</v>
      </c>
      <c r="K29" s="70">
        <v>882</v>
      </c>
      <c r="L29" s="70">
        <v>656</v>
      </c>
      <c r="M29" s="70">
        <v>201</v>
      </c>
    </row>
    <row r="30" spans="1:13" ht="21" customHeight="1">
      <c r="A30" s="67">
        <v>2</v>
      </c>
      <c r="B30" s="193"/>
      <c r="C30" s="68" t="s">
        <v>339</v>
      </c>
      <c r="D30" s="222"/>
      <c r="E30" s="69">
        <v>204</v>
      </c>
      <c r="F30" s="70">
        <v>85</v>
      </c>
      <c r="G30" s="70">
        <v>19</v>
      </c>
      <c r="H30" s="70">
        <v>14</v>
      </c>
      <c r="I30" s="70">
        <v>81</v>
      </c>
      <c r="J30" s="70">
        <v>2</v>
      </c>
      <c r="K30" s="70">
        <v>1147</v>
      </c>
      <c r="L30" s="70">
        <v>870</v>
      </c>
      <c r="M30" s="70">
        <v>243</v>
      </c>
    </row>
    <row r="31" spans="1:13" ht="30" customHeight="1">
      <c r="A31" s="279" t="s">
        <v>388</v>
      </c>
      <c r="B31" s="279"/>
      <c r="C31" s="279"/>
      <c r="D31" s="279"/>
      <c r="E31" s="279"/>
      <c r="F31" s="279"/>
      <c r="G31" s="279"/>
      <c r="H31" s="279"/>
      <c r="I31" s="279"/>
      <c r="J31" s="279"/>
      <c r="K31" s="279"/>
      <c r="L31" s="279"/>
      <c r="M31" s="279"/>
    </row>
    <row r="32" spans="1:13" s="227" customFormat="1" ht="12.75" customHeight="1">
      <c r="A32" s="197"/>
      <c r="B32" s="197"/>
      <c r="C32" s="198" t="s">
        <v>350</v>
      </c>
      <c r="D32" s="199"/>
      <c r="E32" s="206"/>
      <c r="F32" s="207"/>
      <c r="G32" s="199"/>
      <c r="H32" s="199"/>
      <c r="I32" s="199"/>
      <c r="J32" s="199"/>
      <c r="K32" s="199"/>
      <c r="L32" s="199"/>
      <c r="M32" s="199"/>
    </row>
    <row r="33" spans="1:13" ht="9">
      <c r="A33" s="197"/>
      <c r="B33" s="197"/>
      <c r="C33" s="36"/>
      <c r="D33" s="36"/>
      <c r="E33" s="209"/>
      <c r="F33" s="209"/>
      <c r="G33" s="36"/>
      <c r="H33" s="36"/>
      <c r="I33" s="36"/>
      <c r="J33" s="36"/>
      <c r="K33" s="36"/>
      <c r="L33" s="36"/>
      <c r="M33" s="36"/>
    </row>
    <row r="34" spans="1:13" s="227" customFormat="1" ht="12" customHeight="1">
      <c r="A34" s="189">
        <v>361</v>
      </c>
      <c r="B34" s="197"/>
      <c r="C34" s="73" t="s">
        <v>389</v>
      </c>
      <c r="D34" s="190"/>
      <c r="E34" s="75">
        <v>14</v>
      </c>
      <c r="F34" s="75">
        <v>5</v>
      </c>
      <c r="G34" s="75">
        <v>4</v>
      </c>
      <c r="H34" s="75">
        <v>1</v>
      </c>
      <c r="I34" s="75">
        <v>5</v>
      </c>
      <c r="J34" s="75" t="s">
        <v>85</v>
      </c>
      <c r="K34" s="75">
        <v>80</v>
      </c>
      <c r="L34" s="75">
        <v>70</v>
      </c>
      <c r="M34" s="75">
        <v>10</v>
      </c>
    </row>
    <row r="35" spans="1:13" ht="12" customHeight="1">
      <c r="A35" s="189">
        <v>362</v>
      </c>
      <c r="B35" s="197"/>
      <c r="C35" s="73" t="s">
        <v>390</v>
      </c>
      <c r="D35" s="190"/>
      <c r="E35" s="75">
        <v>75</v>
      </c>
      <c r="F35" s="75">
        <v>24</v>
      </c>
      <c r="G35" s="75">
        <v>7</v>
      </c>
      <c r="H35" s="75">
        <v>5</v>
      </c>
      <c r="I35" s="75">
        <v>33</v>
      </c>
      <c r="J35" s="75">
        <v>3</v>
      </c>
      <c r="K35" s="75">
        <v>142</v>
      </c>
      <c r="L35" s="75">
        <v>119</v>
      </c>
      <c r="M35" s="75">
        <v>18</v>
      </c>
    </row>
    <row r="36" spans="1:13" ht="12" customHeight="1">
      <c r="A36" s="189">
        <v>363</v>
      </c>
      <c r="B36" s="197"/>
      <c r="C36" s="73" t="s">
        <v>391</v>
      </c>
      <c r="D36" s="190"/>
      <c r="E36" s="75">
        <v>19</v>
      </c>
      <c r="F36" s="75">
        <v>4</v>
      </c>
      <c r="G36" s="75">
        <v>1</v>
      </c>
      <c r="H36" s="75">
        <v>1</v>
      </c>
      <c r="I36" s="75">
        <v>11</v>
      </c>
      <c r="J36" s="75" t="s">
        <v>85</v>
      </c>
      <c r="K36" s="75">
        <v>102</v>
      </c>
      <c r="L36" s="75">
        <v>90</v>
      </c>
      <c r="M36" s="75">
        <v>10</v>
      </c>
    </row>
    <row r="37" spans="1:13" ht="21" customHeight="1">
      <c r="A37" s="193"/>
      <c r="B37" s="193"/>
      <c r="C37" s="194" t="s">
        <v>88</v>
      </c>
      <c r="D37" s="195"/>
      <c r="E37" s="70">
        <v>108</v>
      </c>
      <c r="F37" s="70">
        <v>33</v>
      </c>
      <c r="G37" s="70">
        <v>12</v>
      </c>
      <c r="H37" s="70">
        <v>7</v>
      </c>
      <c r="I37" s="70">
        <v>49</v>
      </c>
      <c r="J37" s="70">
        <v>3</v>
      </c>
      <c r="K37" s="70">
        <v>324</v>
      </c>
      <c r="L37" s="70">
        <v>279</v>
      </c>
      <c r="M37" s="70">
        <v>38</v>
      </c>
    </row>
    <row r="38" spans="1:13" ht="9">
      <c r="A38" s="193"/>
      <c r="B38" s="193"/>
      <c r="C38" s="36"/>
      <c r="D38" s="36"/>
      <c r="E38" s="208"/>
      <c r="F38" s="208"/>
      <c r="G38" s="208"/>
      <c r="H38" s="208"/>
      <c r="I38" s="208"/>
      <c r="J38" s="208"/>
      <c r="K38" s="208"/>
      <c r="L38" s="208"/>
      <c r="M38" s="208"/>
    </row>
    <row r="39" spans="1:13" ht="12.75" customHeight="1">
      <c r="A39" s="197"/>
      <c r="B39" s="197"/>
      <c r="C39" s="198" t="s">
        <v>354</v>
      </c>
      <c r="D39" s="199"/>
      <c r="E39" s="200"/>
      <c r="F39" s="200"/>
      <c r="G39" s="200"/>
      <c r="H39" s="200"/>
      <c r="I39" s="200"/>
      <c r="J39" s="200"/>
      <c r="K39" s="200"/>
      <c r="L39" s="200"/>
      <c r="M39" s="200"/>
    </row>
    <row r="40" spans="1:13" ht="9">
      <c r="A40" s="197"/>
      <c r="B40" s="197"/>
      <c r="C40" s="36"/>
      <c r="D40" s="36"/>
      <c r="E40" s="201"/>
      <c r="F40" s="201"/>
      <c r="G40" s="201"/>
      <c r="H40" s="201"/>
      <c r="I40" s="201"/>
      <c r="J40" s="201"/>
      <c r="K40" s="201"/>
      <c r="L40" s="201"/>
      <c r="M40" s="201"/>
    </row>
    <row r="41" spans="1:13" ht="12" customHeight="1">
      <c r="A41" s="189">
        <v>371</v>
      </c>
      <c r="B41" s="197"/>
      <c r="C41" s="73" t="s">
        <v>392</v>
      </c>
      <c r="D41" s="190"/>
      <c r="E41" s="75">
        <v>24</v>
      </c>
      <c r="F41" s="75">
        <v>9</v>
      </c>
      <c r="G41" s="75">
        <v>6</v>
      </c>
      <c r="H41" s="75">
        <v>6</v>
      </c>
      <c r="I41" s="75">
        <v>8</v>
      </c>
      <c r="J41" s="75" t="s">
        <v>85</v>
      </c>
      <c r="K41" s="75">
        <v>74</v>
      </c>
      <c r="L41" s="75">
        <v>64</v>
      </c>
      <c r="M41" s="75">
        <v>10</v>
      </c>
    </row>
    <row r="42" spans="1:13" ht="12" customHeight="1">
      <c r="A42" s="189">
        <v>372</v>
      </c>
      <c r="B42" s="197"/>
      <c r="C42" s="73" t="s">
        <v>393</v>
      </c>
      <c r="D42" s="190"/>
      <c r="E42" s="75">
        <v>25</v>
      </c>
      <c r="F42" s="75">
        <v>15</v>
      </c>
      <c r="G42" s="75">
        <v>1</v>
      </c>
      <c r="H42" s="75">
        <v>1</v>
      </c>
      <c r="I42" s="75">
        <v>7</v>
      </c>
      <c r="J42" s="75" t="s">
        <v>85</v>
      </c>
      <c r="K42" s="75">
        <v>125</v>
      </c>
      <c r="L42" s="75">
        <v>113</v>
      </c>
      <c r="M42" s="75">
        <v>8</v>
      </c>
    </row>
    <row r="43" spans="1:13" ht="12" customHeight="1">
      <c r="A43" s="189">
        <v>373</v>
      </c>
      <c r="B43" s="197"/>
      <c r="C43" s="73" t="s">
        <v>394</v>
      </c>
      <c r="D43" s="190"/>
      <c r="E43" s="75">
        <v>17</v>
      </c>
      <c r="F43" s="75">
        <v>5</v>
      </c>
      <c r="G43" s="75">
        <v>1</v>
      </c>
      <c r="H43" s="75" t="s">
        <v>85</v>
      </c>
      <c r="I43" s="75">
        <v>8</v>
      </c>
      <c r="J43" s="75">
        <v>1</v>
      </c>
      <c r="K43" s="75">
        <v>70</v>
      </c>
      <c r="L43" s="75">
        <v>48</v>
      </c>
      <c r="M43" s="75">
        <v>19</v>
      </c>
    </row>
    <row r="44" spans="1:13" ht="12" customHeight="1">
      <c r="A44" s="189">
        <v>374</v>
      </c>
      <c r="B44" s="197"/>
      <c r="C44" s="73" t="s">
        <v>395</v>
      </c>
      <c r="D44" s="190"/>
      <c r="E44" s="75">
        <v>17</v>
      </c>
      <c r="F44" s="75">
        <v>7</v>
      </c>
      <c r="G44" s="75">
        <v>1</v>
      </c>
      <c r="H44" s="75" t="s">
        <v>85</v>
      </c>
      <c r="I44" s="75">
        <v>6</v>
      </c>
      <c r="J44" s="75" t="s">
        <v>85</v>
      </c>
      <c r="K44" s="75">
        <v>105</v>
      </c>
      <c r="L44" s="75">
        <v>87</v>
      </c>
      <c r="M44" s="75">
        <v>16</v>
      </c>
    </row>
    <row r="45" spans="1:13" ht="12" customHeight="1">
      <c r="A45" s="189">
        <v>375</v>
      </c>
      <c r="B45" s="197"/>
      <c r="C45" s="73" t="s">
        <v>390</v>
      </c>
      <c r="D45" s="190"/>
      <c r="E45" s="75">
        <v>47</v>
      </c>
      <c r="F45" s="75">
        <v>28</v>
      </c>
      <c r="G45" s="75">
        <v>2</v>
      </c>
      <c r="H45" s="75">
        <v>2</v>
      </c>
      <c r="I45" s="75">
        <v>16</v>
      </c>
      <c r="J45" s="75" t="s">
        <v>85</v>
      </c>
      <c r="K45" s="75">
        <v>107</v>
      </c>
      <c r="L45" s="75">
        <v>88</v>
      </c>
      <c r="M45" s="75">
        <v>14</v>
      </c>
    </row>
    <row r="46" spans="1:13" ht="12" customHeight="1">
      <c r="A46" s="189">
        <v>376</v>
      </c>
      <c r="B46" s="197"/>
      <c r="C46" s="73" t="s">
        <v>396</v>
      </c>
      <c r="D46" s="190"/>
      <c r="E46" s="75">
        <v>43</v>
      </c>
      <c r="F46" s="75">
        <v>17</v>
      </c>
      <c r="G46" s="75">
        <v>4</v>
      </c>
      <c r="H46" s="75">
        <v>1</v>
      </c>
      <c r="I46" s="75">
        <v>17</v>
      </c>
      <c r="J46" s="75" t="s">
        <v>85</v>
      </c>
      <c r="K46" s="75">
        <v>165</v>
      </c>
      <c r="L46" s="75">
        <v>136</v>
      </c>
      <c r="M46" s="75">
        <v>24</v>
      </c>
    </row>
    <row r="47" spans="1:13" ht="12" customHeight="1">
      <c r="A47" s="189">
        <v>377</v>
      </c>
      <c r="B47" s="197"/>
      <c r="C47" s="73" t="s">
        <v>397</v>
      </c>
      <c r="D47" s="190"/>
      <c r="E47" s="75">
        <v>14</v>
      </c>
      <c r="F47" s="75">
        <v>5</v>
      </c>
      <c r="G47" s="75">
        <v>1</v>
      </c>
      <c r="H47" s="75">
        <v>1</v>
      </c>
      <c r="I47" s="75">
        <v>8</v>
      </c>
      <c r="J47" s="75" t="s">
        <v>85</v>
      </c>
      <c r="K47" s="75">
        <v>71</v>
      </c>
      <c r="L47" s="75">
        <v>62</v>
      </c>
      <c r="M47" s="75">
        <v>7</v>
      </c>
    </row>
    <row r="48" spans="1:13" ht="21" customHeight="1">
      <c r="A48" s="193"/>
      <c r="B48" s="193"/>
      <c r="C48" s="194" t="s">
        <v>88</v>
      </c>
      <c r="D48" s="195"/>
      <c r="E48" s="70">
        <v>187</v>
      </c>
      <c r="F48" s="70">
        <v>86</v>
      </c>
      <c r="G48" s="70">
        <v>16</v>
      </c>
      <c r="H48" s="70">
        <v>11</v>
      </c>
      <c r="I48" s="70">
        <v>70</v>
      </c>
      <c r="J48" s="70">
        <v>1</v>
      </c>
      <c r="K48" s="70">
        <v>717</v>
      </c>
      <c r="L48" s="70">
        <v>598</v>
      </c>
      <c r="M48" s="70">
        <v>98</v>
      </c>
    </row>
    <row r="49" spans="1:13" ht="21" customHeight="1">
      <c r="A49" s="67">
        <v>3</v>
      </c>
      <c r="B49" s="193"/>
      <c r="C49" s="68" t="s">
        <v>340</v>
      </c>
      <c r="D49" s="195"/>
      <c r="E49" s="70">
        <v>295</v>
      </c>
      <c r="F49" s="70">
        <v>119</v>
      </c>
      <c r="G49" s="70">
        <v>28</v>
      </c>
      <c r="H49" s="70">
        <v>18</v>
      </c>
      <c r="I49" s="70">
        <v>119</v>
      </c>
      <c r="J49" s="70">
        <v>4</v>
      </c>
      <c r="K49" s="70">
        <v>1041</v>
      </c>
      <c r="L49" s="70">
        <v>877</v>
      </c>
      <c r="M49" s="70">
        <v>136</v>
      </c>
    </row>
    <row r="50" spans="1:13" s="227" customFormat="1" ht="12.75">
      <c r="A50" s="231" t="s">
        <v>18</v>
      </c>
      <c r="B50" s="231"/>
      <c r="C50" s="231"/>
      <c r="D50" s="22"/>
      <c r="E50" s="22"/>
      <c r="F50" s="22"/>
      <c r="G50" s="22"/>
      <c r="H50" s="22"/>
      <c r="I50" s="22"/>
      <c r="J50" s="22"/>
      <c r="K50" s="22"/>
      <c r="L50" s="215"/>
      <c r="M50" s="216"/>
    </row>
    <row r="51" spans="1:14" ht="20.25" customHeight="1">
      <c r="A51" s="256" t="s">
        <v>471</v>
      </c>
      <c r="B51" s="256"/>
      <c r="C51" s="256"/>
      <c r="D51" s="256"/>
      <c r="E51" s="256"/>
      <c r="F51" s="256"/>
      <c r="G51" s="256"/>
      <c r="H51" s="256"/>
      <c r="I51" s="256"/>
      <c r="J51" s="256"/>
      <c r="K51" s="256"/>
      <c r="L51" s="256"/>
      <c r="M51" s="256"/>
      <c r="N51" s="219"/>
    </row>
    <row r="52" spans="1:13" s="227" customFormat="1" ht="12.75">
      <c r="A52" s="228"/>
      <c r="B52" s="228"/>
      <c r="C52" s="228"/>
      <c r="D52" s="228"/>
      <c r="E52" s="228"/>
      <c r="F52" s="228"/>
      <c r="G52" s="228"/>
      <c r="H52" s="228"/>
      <c r="I52" s="228"/>
      <c r="J52" s="228"/>
      <c r="K52" s="228"/>
      <c r="L52" s="228"/>
      <c r="M52" s="228"/>
    </row>
    <row r="63" spans="1:13" s="227" customFormat="1" ht="12.75">
      <c r="A63" s="228"/>
      <c r="B63" s="228"/>
      <c r="C63" s="228"/>
      <c r="D63" s="228"/>
      <c r="E63" s="228"/>
      <c r="F63" s="228"/>
      <c r="G63" s="228"/>
      <c r="H63" s="228"/>
      <c r="I63" s="228"/>
      <c r="J63" s="228"/>
      <c r="K63" s="228"/>
      <c r="L63" s="228"/>
      <c r="M63" s="228"/>
    </row>
    <row r="64" spans="1:13" s="227" customFormat="1" ht="15.75" customHeight="1">
      <c r="A64" s="228"/>
      <c r="B64" s="228"/>
      <c r="C64" s="228"/>
      <c r="D64" s="228"/>
      <c r="E64" s="228"/>
      <c r="F64" s="228"/>
      <c r="G64" s="228"/>
      <c r="H64" s="228"/>
      <c r="I64" s="228"/>
      <c r="J64" s="228"/>
      <c r="K64" s="228"/>
      <c r="L64" s="228"/>
      <c r="M64" s="228"/>
    </row>
    <row r="65" ht="9" customHeight="1"/>
    <row r="66" ht="9" customHeight="1"/>
  </sheetData>
  <sheetProtection/>
  <mergeCells count="21">
    <mergeCell ref="F6:F9"/>
    <mergeCell ref="H7:H9"/>
    <mergeCell ref="A2:M2"/>
    <mergeCell ref="A4:B10"/>
    <mergeCell ref="C4:D10"/>
    <mergeCell ref="E4:J4"/>
    <mergeCell ref="K4:M4"/>
    <mergeCell ref="E5:E9"/>
    <mergeCell ref="F5:J5"/>
    <mergeCell ref="K5:K9"/>
    <mergeCell ref="L5:M5"/>
    <mergeCell ref="E10:M10"/>
    <mergeCell ref="A11:M11"/>
    <mergeCell ref="A31:M31"/>
    <mergeCell ref="A50:C50"/>
    <mergeCell ref="A51:M51"/>
    <mergeCell ref="G6:G9"/>
    <mergeCell ref="I6:I9"/>
    <mergeCell ref="J6:J9"/>
    <mergeCell ref="L6:L9"/>
    <mergeCell ref="M6:M9"/>
  </mergeCells>
  <printOptions/>
  <pageMargins left="0.5905511811023623" right="0.3937007874015748" top="0.5905511811023623" bottom="0.7874015748031497" header="0.31496062992125984" footer="0.5118110236220472"/>
  <pageSetup fitToHeight="1" fitToWidth="1" horizontalDpi="300" verticalDpi="300" orientation="portrait" scale="99" r:id="rId1"/>
  <headerFooter scaleWithDoc="0">
    <oddHeader>&amp;L30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8"/>
  <sheetViews>
    <sheetView zoomScalePageLayoutView="0" workbookViewId="0" topLeftCell="A1">
      <selection activeCell="A55" sqref="A55:M55"/>
    </sheetView>
  </sheetViews>
  <sheetFormatPr defaultColWidth="11.421875" defaultRowHeight="12.75"/>
  <cols>
    <col min="1" max="1" width="4.28125" style="228" customWidth="1"/>
    <col min="2" max="2" width="0.71875" style="228" customWidth="1"/>
    <col min="3" max="3" width="21.00390625" style="228" customWidth="1"/>
    <col min="4" max="4" width="0.71875" style="228" customWidth="1"/>
    <col min="5" max="6" width="7.140625" style="228" customWidth="1"/>
    <col min="7" max="7" width="7.7109375" style="228" customWidth="1"/>
    <col min="8" max="8" width="10.7109375" style="228" customWidth="1"/>
    <col min="9" max="9" width="8.7109375" style="228" customWidth="1"/>
    <col min="10" max="10" width="7.7109375" style="228" customWidth="1"/>
    <col min="11" max="11" width="7.140625" style="228" customWidth="1"/>
    <col min="12" max="12" width="7.421875" style="228" customWidth="1"/>
    <col min="13" max="13" width="8.28125" style="228" customWidth="1"/>
    <col min="14" max="16384" width="11.421875" style="222" customWidth="1"/>
  </cols>
  <sheetData>
    <row r="1" spans="1:13" s="220" customFormat="1" ht="9" customHeigh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3" s="220" customFormat="1" ht="12.75" customHeight="1">
      <c r="A2" s="427" t="s">
        <v>470</v>
      </c>
      <c r="B2" s="428"/>
      <c r="C2" s="428"/>
      <c r="D2" s="428"/>
      <c r="E2" s="428"/>
      <c r="F2" s="428"/>
      <c r="G2" s="428"/>
      <c r="H2" s="428"/>
      <c r="I2" s="428"/>
      <c r="J2" s="428"/>
      <c r="K2" s="428"/>
      <c r="L2" s="428"/>
      <c r="M2" s="428"/>
    </row>
    <row r="3" spans="1:13" s="220" customFormat="1" ht="12.75" customHeight="1">
      <c r="A3" s="26"/>
      <c r="B3" s="26"/>
      <c r="C3" s="26"/>
      <c r="D3" s="26"/>
      <c r="E3" s="61"/>
      <c r="F3" s="61"/>
      <c r="G3" s="61"/>
      <c r="H3" s="61"/>
      <c r="I3" s="61"/>
      <c r="J3" s="61"/>
      <c r="K3" s="26"/>
      <c r="L3" s="26"/>
      <c r="M3" s="26"/>
    </row>
    <row r="4" spans="1:13" ht="12.75" customHeight="1">
      <c r="A4" s="309" t="s">
        <v>335</v>
      </c>
      <c r="B4" s="310"/>
      <c r="C4" s="314" t="s">
        <v>336</v>
      </c>
      <c r="D4" s="315"/>
      <c r="E4" s="429" t="s">
        <v>6</v>
      </c>
      <c r="F4" s="430"/>
      <c r="G4" s="430"/>
      <c r="H4" s="430"/>
      <c r="I4" s="430"/>
      <c r="J4" s="431"/>
      <c r="K4" s="429" t="s">
        <v>462</v>
      </c>
      <c r="L4" s="430"/>
      <c r="M4" s="430"/>
    </row>
    <row r="5" spans="1:13" ht="12.75" customHeight="1">
      <c r="A5" s="306"/>
      <c r="B5" s="311"/>
      <c r="C5" s="302"/>
      <c r="D5" s="303"/>
      <c r="E5" s="300" t="s">
        <v>451</v>
      </c>
      <c r="F5" s="429" t="s">
        <v>10</v>
      </c>
      <c r="G5" s="430"/>
      <c r="H5" s="430"/>
      <c r="I5" s="430"/>
      <c r="J5" s="430"/>
      <c r="K5" s="298" t="s">
        <v>451</v>
      </c>
      <c r="L5" s="429" t="s">
        <v>10</v>
      </c>
      <c r="M5" s="430"/>
    </row>
    <row r="6" spans="1:13" ht="12.75" customHeight="1">
      <c r="A6" s="306"/>
      <c r="B6" s="311"/>
      <c r="C6" s="302"/>
      <c r="D6" s="418"/>
      <c r="E6" s="302"/>
      <c r="F6" s="298" t="s">
        <v>463</v>
      </c>
      <c r="G6" s="300" t="s">
        <v>69</v>
      </c>
      <c r="H6" s="221" t="s">
        <v>10</v>
      </c>
      <c r="I6" s="425" t="s">
        <v>464</v>
      </c>
      <c r="J6" s="425" t="s">
        <v>465</v>
      </c>
      <c r="K6" s="299"/>
      <c r="L6" s="298" t="s">
        <v>466</v>
      </c>
      <c r="M6" s="300" t="s">
        <v>467</v>
      </c>
    </row>
    <row r="7" spans="1:13" ht="11.25" customHeight="1">
      <c r="A7" s="306"/>
      <c r="B7" s="311"/>
      <c r="C7" s="302"/>
      <c r="D7" s="418"/>
      <c r="E7" s="302"/>
      <c r="F7" s="299"/>
      <c r="G7" s="301"/>
      <c r="H7" s="300" t="s">
        <v>92</v>
      </c>
      <c r="I7" s="426"/>
      <c r="J7" s="426"/>
      <c r="K7" s="299"/>
      <c r="L7" s="299"/>
      <c r="M7" s="301"/>
    </row>
    <row r="8" spans="1:13" ht="11.25" customHeight="1">
      <c r="A8" s="306"/>
      <c r="B8" s="311"/>
      <c r="C8" s="302"/>
      <c r="D8" s="418"/>
      <c r="E8" s="302"/>
      <c r="F8" s="299"/>
      <c r="G8" s="301"/>
      <c r="H8" s="301"/>
      <c r="I8" s="426"/>
      <c r="J8" s="426"/>
      <c r="K8" s="299"/>
      <c r="L8" s="299"/>
      <c r="M8" s="301"/>
    </row>
    <row r="9" spans="1:13" ht="11.25" customHeight="1">
      <c r="A9" s="306"/>
      <c r="B9" s="311"/>
      <c r="C9" s="302"/>
      <c r="D9" s="418"/>
      <c r="E9" s="302"/>
      <c r="F9" s="299"/>
      <c r="G9" s="301"/>
      <c r="H9" s="301"/>
      <c r="I9" s="426"/>
      <c r="J9" s="426"/>
      <c r="K9" s="299"/>
      <c r="L9" s="299"/>
      <c r="M9" s="301"/>
    </row>
    <row r="10" spans="1:13" ht="12.75" customHeight="1">
      <c r="A10" s="312"/>
      <c r="B10" s="313"/>
      <c r="C10" s="291"/>
      <c r="D10" s="292"/>
      <c r="E10" s="295" t="s">
        <v>13</v>
      </c>
      <c r="F10" s="296"/>
      <c r="G10" s="296"/>
      <c r="H10" s="296"/>
      <c r="I10" s="296"/>
      <c r="J10" s="296"/>
      <c r="K10" s="296"/>
      <c r="L10" s="296"/>
      <c r="M10" s="296"/>
    </row>
    <row r="11" spans="1:13" ht="30" customHeight="1">
      <c r="A11" s="279" t="s">
        <v>398</v>
      </c>
      <c r="B11" s="279"/>
      <c r="C11" s="279"/>
      <c r="D11" s="279"/>
      <c r="E11" s="279"/>
      <c r="F11" s="279"/>
      <c r="G11" s="279"/>
      <c r="H11" s="279"/>
      <c r="I11" s="279"/>
      <c r="J11" s="279"/>
      <c r="K11" s="279"/>
      <c r="L11" s="279"/>
      <c r="M11" s="279"/>
    </row>
    <row r="12" spans="1:13" ht="12.75" customHeight="1">
      <c r="A12" s="66"/>
      <c r="B12" s="66"/>
      <c r="C12" s="44" t="s">
        <v>350</v>
      </c>
      <c r="D12" s="66"/>
      <c r="E12" s="66"/>
      <c r="F12" s="66"/>
      <c r="G12" s="66"/>
      <c r="H12" s="66"/>
      <c r="I12" s="66"/>
      <c r="J12" s="66"/>
      <c r="K12" s="66"/>
      <c r="L12" s="66"/>
      <c r="M12" s="66"/>
    </row>
    <row r="13" spans="1:13" ht="9" customHeight="1">
      <c r="A13" s="66"/>
      <c r="B13" s="66"/>
      <c r="C13" s="223"/>
      <c r="D13" s="66"/>
      <c r="E13" s="66"/>
      <c r="F13" s="66"/>
      <c r="G13" s="66"/>
      <c r="H13" s="66"/>
      <c r="I13" s="66"/>
      <c r="J13" s="66"/>
      <c r="K13" s="66"/>
      <c r="L13" s="66"/>
      <c r="M13" s="66"/>
    </row>
    <row r="14" spans="1:13" ht="12" customHeight="1">
      <c r="A14" s="189">
        <v>461</v>
      </c>
      <c r="B14" s="211"/>
      <c r="C14" s="73" t="s">
        <v>399</v>
      </c>
      <c r="D14" s="190"/>
      <c r="E14" s="75">
        <v>17</v>
      </c>
      <c r="F14" s="75">
        <v>4</v>
      </c>
      <c r="G14" s="75">
        <v>3</v>
      </c>
      <c r="H14" s="75">
        <v>3</v>
      </c>
      <c r="I14" s="75">
        <v>10</v>
      </c>
      <c r="J14" s="75" t="s">
        <v>85</v>
      </c>
      <c r="K14" s="75">
        <v>105</v>
      </c>
      <c r="L14" s="75">
        <v>77</v>
      </c>
      <c r="M14" s="75">
        <v>25</v>
      </c>
    </row>
    <row r="15" spans="1:13" ht="12" customHeight="1">
      <c r="A15" s="189">
        <v>462</v>
      </c>
      <c r="B15" s="211"/>
      <c r="C15" s="73" t="s">
        <v>400</v>
      </c>
      <c r="D15" s="190"/>
      <c r="E15" s="75">
        <v>19</v>
      </c>
      <c r="F15" s="75">
        <v>3</v>
      </c>
      <c r="G15" s="75">
        <v>5</v>
      </c>
      <c r="H15" s="75">
        <v>4</v>
      </c>
      <c r="I15" s="75">
        <v>6</v>
      </c>
      <c r="J15" s="75">
        <v>2</v>
      </c>
      <c r="K15" s="75">
        <v>157</v>
      </c>
      <c r="L15" s="75">
        <v>129</v>
      </c>
      <c r="M15" s="75">
        <v>23</v>
      </c>
    </row>
    <row r="16" spans="1:13" ht="12" customHeight="1">
      <c r="A16" s="189">
        <v>463</v>
      </c>
      <c r="B16" s="211"/>
      <c r="C16" s="73" t="s">
        <v>401</v>
      </c>
      <c r="D16" s="190"/>
      <c r="E16" s="75">
        <v>7</v>
      </c>
      <c r="F16" s="75">
        <v>2</v>
      </c>
      <c r="G16" s="75">
        <v>1</v>
      </c>
      <c r="H16" s="75">
        <v>1</v>
      </c>
      <c r="I16" s="75">
        <v>3</v>
      </c>
      <c r="J16" s="75" t="s">
        <v>85</v>
      </c>
      <c r="K16" s="75">
        <v>48</v>
      </c>
      <c r="L16" s="75">
        <v>39</v>
      </c>
      <c r="M16" s="75">
        <v>8</v>
      </c>
    </row>
    <row r="17" spans="1:13" ht="12" customHeight="1">
      <c r="A17" s="189">
        <v>464</v>
      </c>
      <c r="B17" s="211"/>
      <c r="C17" s="73" t="s">
        <v>402</v>
      </c>
      <c r="D17" s="190"/>
      <c r="E17" s="75">
        <v>20</v>
      </c>
      <c r="F17" s="75">
        <v>8</v>
      </c>
      <c r="G17" s="75">
        <v>2</v>
      </c>
      <c r="H17" s="75">
        <v>1</v>
      </c>
      <c r="I17" s="75">
        <v>9</v>
      </c>
      <c r="J17" s="75" t="s">
        <v>85</v>
      </c>
      <c r="K17" s="75">
        <v>101</v>
      </c>
      <c r="L17" s="75">
        <v>93</v>
      </c>
      <c r="M17" s="75">
        <v>6</v>
      </c>
    </row>
    <row r="18" spans="1:13" ht="21" customHeight="1">
      <c r="A18" s="192"/>
      <c r="B18" s="193"/>
      <c r="C18" s="194" t="s">
        <v>88</v>
      </c>
      <c r="D18" s="195"/>
      <c r="E18" s="70">
        <v>63</v>
      </c>
      <c r="F18" s="70">
        <v>17</v>
      </c>
      <c r="G18" s="70">
        <v>11</v>
      </c>
      <c r="H18" s="70">
        <v>9</v>
      </c>
      <c r="I18" s="70">
        <v>28</v>
      </c>
      <c r="J18" s="70">
        <v>2</v>
      </c>
      <c r="K18" s="70">
        <v>411</v>
      </c>
      <c r="L18" s="70">
        <v>338</v>
      </c>
      <c r="M18" s="70">
        <v>62</v>
      </c>
    </row>
    <row r="19" spans="1:13" ht="9">
      <c r="A19" s="77"/>
      <c r="B19" s="226"/>
      <c r="C19" s="41"/>
      <c r="D19" s="41"/>
      <c r="E19" s="224"/>
      <c r="F19" s="224"/>
      <c r="G19" s="225"/>
      <c r="H19" s="225"/>
      <c r="I19" s="225"/>
      <c r="J19" s="225"/>
      <c r="K19" s="225"/>
      <c r="L19" s="225"/>
      <c r="M19" s="225"/>
    </row>
    <row r="20" spans="1:13" ht="12.75" customHeight="1">
      <c r="A20" s="196"/>
      <c r="B20" s="197"/>
      <c r="C20" s="198" t="s">
        <v>354</v>
      </c>
      <c r="D20" s="190"/>
      <c r="E20" s="224"/>
      <c r="F20" s="225"/>
      <c r="G20" s="225"/>
      <c r="H20" s="225"/>
      <c r="I20" s="225"/>
      <c r="J20" s="225"/>
      <c r="K20" s="225"/>
      <c r="L20" s="225"/>
      <c r="M20" s="225"/>
    </row>
    <row r="21" spans="1:13" ht="9">
      <c r="A21" s="77"/>
      <c r="B21" s="226"/>
      <c r="C21" s="41"/>
      <c r="D21" s="41"/>
      <c r="E21" s="224"/>
      <c r="F21" s="224"/>
      <c r="G21" s="225"/>
      <c r="H21" s="225"/>
      <c r="I21" s="225"/>
      <c r="J21" s="225"/>
      <c r="K21" s="225"/>
      <c r="L21" s="225"/>
      <c r="M21" s="225"/>
    </row>
    <row r="22" spans="1:13" ht="12" customHeight="1">
      <c r="A22" s="189">
        <v>471</v>
      </c>
      <c r="B22" s="211"/>
      <c r="C22" s="73" t="s">
        <v>399</v>
      </c>
      <c r="D22" s="190"/>
      <c r="E22" s="75">
        <v>28</v>
      </c>
      <c r="F22" s="75">
        <v>13</v>
      </c>
      <c r="G22" s="75">
        <v>3</v>
      </c>
      <c r="H22" s="75">
        <v>2</v>
      </c>
      <c r="I22" s="75">
        <v>8</v>
      </c>
      <c r="J22" s="75" t="s">
        <v>85</v>
      </c>
      <c r="K22" s="75">
        <v>124</v>
      </c>
      <c r="L22" s="75">
        <v>87</v>
      </c>
      <c r="M22" s="75">
        <v>36</v>
      </c>
    </row>
    <row r="23" spans="1:13" s="227" customFormat="1" ht="12" customHeight="1">
      <c r="A23" s="189">
        <v>472</v>
      </c>
      <c r="B23" s="211"/>
      <c r="C23" s="73" t="s">
        <v>400</v>
      </c>
      <c r="D23" s="190"/>
      <c r="E23" s="75">
        <v>20</v>
      </c>
      <c r="F23" s="75">
        <v>4</v>
      </c>
      <c r="G23" s="75">
        <v>2</v>
      </c>
      <c r="H23" s="75">
        <v>2</v>
      </c>
      <c r="I23" s="75">
        <v>10</v>
      </c>
      <c r="J23" s="75" t="s">
        <v>85</v>
      </c>
      <c r="K23" s="75">
        <v>113</v>
      </c>
      <c r="L23" s="75">
        <v>94</v>
      </c>
      <c r="M23" s="75">
        <v>14</v>
      </c>
    </row>
    <row r="24" spans="1:13" ht="12" customHeight="1">
      <c r="A24" s="189">
        <v>473</v>
      </c>
      <c r="B24" s="211"/>
      <c r="C24" s="73" t="s">
        <v>401</v>
      </c>
      <c r="D24" s="190"/>
      <c r="E24" s="75">
        <v>17</v>
      </c>
      <c r="F24" s="75">
        <v>6</v>
      </c>
      <c r="G24" s="75">
        <v>1</v>
      </c>
      <c r="H24" s="75" t="s">
        <v>85</v>
      </c>
      <c r="I24" s="75">
        <v>8</v>
      </c>
      <c r="J24" s="75" t="s">
        <v>85</v>
      </c>
      <c r="K24" s="75">
        <v>69</v>
      </c>
      <c r="L24" s="75">
        <v>52</v>
      </c>
      <c r="M24" s="75">
        <v>16</v>
      </c>
    </row>
    <row r="25" spans="1:13" ht="12" customHeight="1">
      <c r="A25" s="189">
        <v>474</v>
      </c>
      <c r="B25" s="211"/>
      <c r="C25" s="73" t="s">
        <v>403</v>
      </c>
      <c r="D25" s="190"/>
      <c r="E25" s="75">
        <v>16</v>
      </c>
      <c r="F25" s="75">
        <v>6</v>
      </c>
      <c r="G25" s="75">
        <v>3</v>
      </c>
      <c r="H25" s="75">
        <v>2</v>
      </c>
      <c r="I25" s="75">
        <v>2</v>
      </c>
      <c r="J25" s="75" t="s">
        <v>85</v>
      </c>
      <c r="K25" s="75">
        <v>77</v>
      </c>
      <c r="L25" s="75">
        <v>55</v>
      </c>
      <c r="M25" s="75">
        <v>21</v>
      </c>
    </row>
    <row r="26" spans="1:13" ht="12" customHeight="1">
      <c r="A26" s="189">
        <v>475</v>
      </c>
      <c r="B26" s="211"/>
      <c r="C26" s="73" t="s">
        <v>404</v>
      </c>
      <c r="D26" s="190"/>
      <c r="E26" s="75">
        <v>26</v>
      </c>
      <c r="F26" s="75">
        <v>9</v>
      </c>
      <c r="G26" s="75">
        <v>4</v>
      </c>
      <c r="H26" s="75">
        <v>3</v>
      </c>
      <c r="I26" s="75">
        <v>9</v>
      </c>
      <c r="J26" s="75" t="s">
        <v>85</v>
      </c>
      <c r="K26" s="75">
        <v>158</v>
      </c>
      <c r="L26" s="75">
        <v>125</v>
      </c>
      <c r="M26" s="75">
        <v>26</v>
      </c>
    </row>
    <row r="27" spans="1:13" ht="12" customHeight="1">
      <c r="A27" s="189">
        <v>476</v>
      </c>
      <c r="B27" s="211"/>
      <c r="C27" s="73" t="s">
        <v>405</v>
      </c>
      <c r="D27" s="190"/>
      <c r="E27" s="75">
        <v>13</v>
      </c>
      <c r="F27" s="75">
        <v>4</v>
      </c>
      <c r="G27" s="75">
        <v>1</v>
      </c>
      <c r="H27" s="75" t="s">
        <v>85</v>
      </c>
      <c r="I27" s="75">
        <v>7</v>
      </c>
      <c r="J27" s="75">
        <v>1</v>
      </c>
      <c r="K27" s="75">
        <v>46</v>
      </c>
      <c r="L27" s="75">
        <v>33</v>
      </c>
      <c r="M27" s="75">
        <v>10</v>
      </c>
    </row>
    <row r="28" spans="1:13" ht="12" customHeight="1">
      <c r="A28" s="189">
        <v>477</v>
      </c>
      <c r="B28" s="211"/>
      <c r="C28" s="73" t="s">
        <v>406</v>
      </c>
      <c r="D28" s="190"/>
      <c r="E28" s="75">
        <v>22</v>
      </c>
      <c r="F28" s="75">
        <v>11</v>
      </c>
      <c r="G28" s="75">
        <v>1</v>
      </c>
      <c r="H28" s="75" t="s">
        <v>85</v>
      </c>
      <c r="I28" s="75">
        <v>6</v>
      </c>
      <c r="J28" s="75" t="s">
        <v>85</v>
      </c>
      <c r="K28" s="75">
        <v>97</v>
      </c>
      <c r="L28" s="75">
        <v>87</v>
      </c>
      <c r="M28" s="75">
        <v>8</v>
      </c>
    </row>
    <row r="29" spans="1:13" ht="12" customHeight="1">
      <c r="A29" s="189">
        <v>478</v>
      </c>
      <c r="B29" s="211"/>
      <c r="C29" s="73" t="s">
        <v>407</v>
      </c>
      <c r="D29" s="190"/>
      <c r="E29" s="75">
        <v>8</v>
      </c>
      <c r="F29" s="75">
        <v>4</v>
      </c>
      <c r="G29" s="75" t="s">
        <v>85</v>
      </c>
      <c r="H29" s="75" t="s">
        <v>85</v>
      </c>
      <c r="I29" s="75">
        <v>4</v>
      </c>
      <c r="J29" s="75" t="s">
        <v>85</v>
      </c>
      <c r="K29" s="75">
        <v>55</v>
      </c>
      <c r="L29" s="75">
        <v>47</v>
      </c>
      <c r="M29" s="75">
        <v>7</v>
      </c>
    </row>
    <row r="30" spans="1:13" ht="12" customHeight="1">
      <c r="A30" s="189">
        <v>479</v>
      </c>
      <c r="B30" s="211"/>
      <c r="C30" s="73" t="s">
        <v>408</v>
      </c>
      <c r="D30" s="190"/>
      <c r="E30" s="75">
        <v>18</v>
      </c>
      <c r="F30" s="75">
        <v>10</v>
      </c>
      <c r="G30" s="75">
        <v>1</v>
      </c>
      <c r="H30" s="75">
        <v>1</v>
      </c>
      <c r="I30" s="75">
        <v>5</v>
      </c>
      <c r="J30" s="75">
        <v>1</v>
      </c>
      <c r="K30" s="75">
        <v>161</v>
      </c>
      <c r="L30" s="75">
        <v>136</v>
      </c>
      <c r="M30" s="75">
        <v>12</v>
      </c>
    </row>
    <row r="31" spans="1:13" ht="21" customHeight="1">
      <c r="A31" s="222"/>
      <c r="B31" s="222"/>
      <c r="C31" s="194" t="s">
        <v>88</v>
      </c>
      <c r="D31" s="222"/>
      <c r="E31" s="69">
        <v>168</v>
      </c>
      <c r="F31" s="70">
        <v>67</v>
      </c>
      <c r="G31" s="70">
        <v>16</v>
      </c>
      <c r="H31" s="70">
        <v>10</v>
      </c>
      <c r="I31" s="70">
        <v>59</v>
      </c>
      <c r="J31" s="70">
        <v>2</v>
      </c>
      <c r="K31" s="70">
        <v>900</v>
      </c>
      <c r="L31" s="70">
        <v>716</v>
      </c>
      <c r="M31" s="70">
        <v>150</v>
      </c>
    </row>
    <row r="32" spans="1:13" ht="21" customHeight="1">
      <c r="A32" s="67">
        <v>4</v>
      </c>
      <c r="B32" s="212"/>
      <c r="C32" s="68" t="s">
        <v>409</v>
      </c>
      <c r="D32" s="222"/>
      <c r="E32" s="69">
        <v>231</v>
      </c>
      <c r="F32" s="70">
        <v>84</v>
      </c>
      <c r="G32" s="70">
        <v>27</v>
      </c>
      <c r="H32" s="70">
        <v>19</v>
      </c>
      <c r="I32" s="70">
        <v>87</v>
      </c>
      <c r="J32" s="70">
        <v>4</v>
      </c>
      <c r="K32" s="70">
        <v>1311</v>
      </c>
      <c r="L32" s="70">
        <v>1054</v>
      </c>
      <c r="M32" s="70">
        <v>212</v>
      </c>
    </row>
    <row r="33" spans="1:13" ht="30" customHeight="1">
      <c r="A33" s="279" t="s">
        <v>410</v>
      </c>
      <c r="B33" s="279"/>
      <c r="C33" s="279"/>
      <c r="D33" s="279"/>
      <c r="E33" s="279"/>
      <c r="F33" s="279"/>
      <c r="G33" s="279"/>
      <c r="H33" s="279"/>
      <c r="I33" s="279"/>
      <c r="J33" s="279"/>
      <c r="K33" s="279"/>
      <c r="L33" s="279"/>
      <c r="M33" s="279"/>
    </row>
    <row r="34" spans="1:13" s="227" customFormat="1" ht="12.75" customHeight="1">
      <c r="A34" s="197"/>
      <c r="B34" s="197"/>
      <c r="C34" s="198" t="s">
        <v>350</v>
      </c>
      <c r="D34" s="199"/>
      <c r="E34" s="206"/>
      <c r="F34" s="207"/>
      <c r="G34" s="199"/>
      <c r="H34" s="199"/>
      <c r="I34" s="199"/>
      <c r="J34" s="199"/>
      <c r="K34" s="199"/>
      <c r="L34" s="199"/>
      <c r="M34" s="199"/>
    </row>
    <row r="35" spans="1:13" ht="9">
      <c r="A35" s="197"/>
      <c r="B35" s="197"/>
      <c r="C35" s="36"/>
      <c r="D35" s="36"/>
      <c r="E35" s="209"/>
      <c r="F35" s="209"/>
      <c r="G35" s="36"/>
      <c r="H35" s="36"/>
      <c r="I35" s="36"/>
      <c r="J35" s="36"/>
      <c r="K35" s="36"/>
      <c r="L35" s="36"/>
      <c r="M35" s="36"/>
    </row>
    <row r="36" spans="1:13" s="227" customFormat="1" ht="12" customHeight="1">
      <c r="A36" s="189">
        <v>561</v>
      </c>
      <c r="B36" s="211"/>
      <c r="C36" s="73" t="s">
        <v>411</v>
      </c>
      <c r="D36" s="190"/>
      <c r="E36" s="75">
        <v>11</v>
      </c>
      <c r="F36" s="75">
        <v>5</v>
      </c>
      <c r="G36" s="75">
        <v>1</v>
      </c>
      <c r="H36" s="75">
        <v>1</v>
      </c>
      <c r="I36" s="75">
        <v>3</v>
      </c>
      <c r="J36" s="75" t="s">
        <v>85</v>
      </c>
      <c r="K36" s="75">
        <v>49</v>
      </c>
      <c r="L36" s="75">
        <v>42</v>
      </c>
      <c r="M36" s="75">
        <v>3</v>
      </c>
    </row>
    <row r="37" spans="1:13" ht="12" customHeight="1">
      <c r="A37" s="189">
        <v>562</v>
      </c>
      <c r="B37" s="211"/>
      <c r="C37" s="73" t="s">
        <v>412</v>
      </c>
      <c r="D37" s="190"/>
      <c r="E37" s="75">
        <v>14</v>
      </c>
      <c r="F37" s="75">
        <v>7</v>
      </c>
      <c r="G37" s="75">
        <v>3</v>
      </c>
      <c r="H37" s="75">
        <v>3</v>
      </c>
      <c r="I37" s="75">
        <v>3</v>
      </c>
      <c r="J37" s="75" t="s">
        <v>85</v>
      </c>
      <c r="K37" s="75">
        <v>88</v>
      </c>
      <c r="L37" s="75">
        <v>69</v>
      </c>
      <c r="M37" s="75">
        <v>18</v>
      </c>
    </row>
    <row r="38" spans="1:13" ht="12" customHeight="1">
      <c r="A38" s="189">
        <v>563</v>
      </c>
      <c r="B38" s="211"/>
      <c r="C38" s="73" t="s">
        <v>413</v>
      </c>
      <c r="D38" s="190"/>
      <c r="E38" s="75">
        <v>26</v>
      </c>
      <c r="F38" s="75">
        <v>9</v>
      </c>
      <c r="G38" s="75">
        <v>2</v>
      </c>
      <c r="H38" s="75">
        <v>2</v>
      </c>
      <c r="I38" s="75">
        <v>13</v>
      </c>
      <c r="J38" s="75" t="s">
        <v>85</v>
      </c>
      <c r="K38" s="75">
        <v>163</v>
      </c>
      <c r="L38" s="75">
        <v>119</v>
      </c>
      <c r="M38" s="75">
        <v>41</v>
      </c>
    </row>
    <row r="39" spans="1:13" ht="12" customHeight="1">
      <c r="A39" s="189">
        <v>564</v>
      </c>
      <c r="B39" s="211"/>
      <c r="C39" s="73" t="s">
        <v>414</v>
      </c>
      <c r="D39" s="190"/>
      <c r="E39" s="75">
        <v>197</v>
      </c>
      <c r="F39" s="75">
        <v>72</v>
      </c>
      <c r="G39" s="75">
        <v>10</v>
      </c>
      <c r="H39" s="75">
        <v>9</v>
      </c>
      <c r="I39" s="75">
        <v>91</v>
      </c>
      <c r="J39" s="75">
        <v>2</v>
      </c>
      <c r="K39" s="75">
        <v>628</v>
      </c>
      <c r="L39" s="75">
        <v>466</v>
      </c>
      <c r="M39" s="75">
        <v>142</v>
      </c>
    </row>
    <row r="40" spans="1:13" ht="12" customHeight="1">
      <c r="A40" s="189">
        <v>565</v>
      </c>
      <c r="B40" s="211"/>
      <c r="C40" s="73" t="s">
        <v>415</v>
      </c>
      <c r="D40" s="190"/>
      <c r="E40" s="75">
        <v>15</v>
      </c>
      <c r="F40" s="75">
        <v>2</v>
      </c>
      <c r="G40" s="75">
        <v>5</v>
      </c>
      <c r="H40" s="75">
        <v>2</v>
      </c>
      <c r="I40" s="75">
        <v>8</v>
      </c>
      <c r="J40" s="75" t="s">
        <v>85</v>
      </c>
      <c r="K40" s="75">
        <v>73</v>
      </c>
      <c r="L40" s="75">
        <v>49</v>
      </c>
      <c r="M40" s="75">
        <v>23</v>
      </c>
    </row>
    <row r="41" spans="1:13" ht="21" customHeight="1">
      <c r="A41" s="193"/>
      <c r="B41" s="193"/>
      <c r="C41" s="194" t="s">
        <v>88</v>
      </c>
      <c r="D41" s="195"/>
      <c r="E41" s="70">
        <v>263</v>
      </c>
      <c r="F41" s="70">
        <v>95</v>
      </c>
      <c r="G41" s="70">
        <v>21</v>
      </c>
      <c r="H41" s="70">
        <v>17</v>
      </c>
      <c r="I41" s="70">
        <v>118</v>
      </c>
      <c r="J41" s="70">
        <v>2</v>
      </c>
      <c r="K41" s="70">
        <v>1001</v>
      </c>
      <c r="L41" s="70">
        <v>745</v>
      </c>
      <c r="M41" s="70">
        <v>227</v>
      </c>
    </row>
    <row r="42" spans="1:13" ht="9">
      <c r="A42" s="193"/>
      <c r="B42" s="193"/>
      <c r="C42" s="36"/>
      <c r="D42" s="36"/>
      <c r="E42" s="208"/>
      <c r="F42" s="208"/>
      <c r="G42" s="208"/>
      <c r="H42" s="208"/>
      <c r="I42" s="208"/>
      <c r="J42" s="208"/>
      <c r="K42" s="208"/>
      <c r="L42" s="208"/>
      <c r="M42" s="208"/>
    </row>
    <row r="43" spans="1:13" ht="12.75" customHeight="1">
      <c r="A43" s="197"/>
      <c r="B43" s="197"/>
      <c r="C43" s="198" t="s">
        <v>354</v>
      </c>
      <c r="D43" s="199"/>
      <c r="E43" s="200"/>
      <c r="F43" s="200"/>
      <c r="G43" s="200"/>
      <c r="H43" s="200"/>
      <c r="I43" s="200"/>
      <c r="J43" s="200"/>
      <c r="K43" s="200"/>
      <c r="L43" s="200"/>
      <c r="M43" s="200"/>
    </row>
    <row r="44" spans="1:13" ht="9">
      <c r="A44" s="197"/>
      <c r="B44" s="197"/>
      <c r="C44" s="36"/>
      <c r="D44" s="36"/>
      <c r="E44" s="201"/>
      <c r="F44" s="201"/>
      <c r="G44" s="201"/>
      <c r="H44" s="201"/>
      <c r="I44" s="201"/>
      <c r="J44" s="201"/>
      <c r="K44" s="201"/>
      <c r="L44" s="201"/>
      <c r="M44" s="201"/>
    </row>
    <row r="45" spans="1:13" ht="12" customHeight="1">
      <c r="A45" s="189">
        <v>571</v>
      </c>
      <c r="B45" s="211"/>
      <c r="C45" s="73" t="s">
        <v>416</v>
      </c>
      <c r="D45" s="190"/>
      <c r="E45" s="75">
        <v>19</v>
      </c>
      <c r="F45" s="75">
        <v>7</v>
      </c>
      <c r="G45" s="75">
        <v>2</v>
      </c>
      <c r="H45" s="75">
        <v>1</v>
      </c>
      <c r="I45" s="75">
        <v>7</v>
      </c>
      <c r="J45" s="75" t="s">
        <v>85</v>
      </c>
      <c r="K45" s="75">
        <v>91</v>
      </c>
      <c r="L45" s="75">
        <v>63</v>
      </c>
      <c r="M45" s="75">
        <v>20</v>
      </c>
    </row>
    <row r="46" spans="1:13" ht="12" customHeight="1">
      <c r="A46" s="189">
        <v>572</v>
      </c>
      <c r="B46" s="211"/>
      <c r="C46" s="73" t="s">
        <v>417</v>
      </c>
      <c r="D46" s="190"/>
      <c r="E46" s="75">
        <v>17</v>
      </c>
      <c r="F46" s="75">
        <v>9</v>
      </c>
      <c r="G46" s="75">
        <v>3</v>
      </c>
      <c r="H46" s="75">
        <v>3</v>
      </c>
      <c r="I46" s="75">
        <v>4</v>
      </c>
      <c r="J46" s="75" t="s">
        <v>85</v>
      </c>
      <c r="K46" s="75">
        <v>71</v>
      </c>
      <c r="L46" s="75">
        <v>46</v>
      </c>
      <c r="M46" s="75">
        <v>22</v>
      </c>
    </row>
    <row r="47" spans="1:13" ht="12" customHeight="1">
      <c r="A47" s="189">
        <v>573</v>
      </c>
      <c r="B47" s="211"/>
      <c r="C47" s="73" t="s">
        <v>413</v>
      </c>
      <c r="D47" s="190"/>
      <c r="E47" s="75">
        <v>21</v>
      </c>
      <c r="F47" s="75">
        <v>8</v>
      </c>
      <c r="G47" s="75" t="s">
        <v>85</v>
      </c>
      <c r="H47" s="75" t="s">
        <v>85</v>
      </c>
      <c r="I47" s="75">
        <v>10</v>
      </c>
      <c r="J47" s="75" t="s">
        <v>85</v>
      </c>
      <c r="K47" s="75">
        <v>63</v>
      </c>
      <c r="L47" s="75">
        <v>40</v>
      </c>
      <c r="M47" s="75">
        <v>21</v>
      </c>
    </row>
    <row r="48" spans="1:13" ht="12" customHeight="1">
      <c r="A48" s="189">
        <v>574</v>
      </c>
      <c r="B48" s="211"/>
      <c r="C48" s="73" t="s">
        <v>418</v>
      </c>
      <c r="D48" s="190"/>
      <c r="E48" s="75">
        <v>42</v>
      </c>
      <c r="F48" s="75">
        <v>13</v>
      </c>
      <c r="G48" s="75">
        <v>4</v>
      </c>
      <c r="H48" s="75">
        <v>1</v>
      </c>
      <c r="I48" s="75">
        <v>22</v>
      </c>
      <c r="J48" s="75" t="s">
        <v>85</v>
      </c>
      <c r="K48" s="75">
        <v>110</v>
      </c>
      <c r="L48" s="75">
        <v>80</v>
      </c>
      <c r="M48" s="75">
        <v>28</v>
      </c>
    </row>
    <row r="49" spans="1:13" ht="12" customHeight="1">
      <c r="A49" s="189">
        <v>575</v>
      </c>
      <c r="B49" s="211"/>
      <c r="C49" s="73" t="s">
        <v>419</v>
      </c>
      <c r="D49" s="190"/>
      <c r="E49" s="75">
        <v>14</v>
      </c>
      <c r="F49" s="75">
        <v>5</v>
      </c>
      <c r="G49" s="75">
        <v>1</v>
      </c>
      <c r="H49" s="75">
        <v>1</v>
      </c>
      <c r="I49" s="75">
        <v>5</v>
      </c>
      <c r="J49" s="75" t="s">
        <v>85</v>
      </c>
      <c r="K49" s="75">
        <v>65</v>
      </c>
      <c r="L49" s="75">
        <v>52</v>
      </c>
      <c r="M49" s="75">
        <v>11</v>
      </c>
    </row>
    <row r="50" spans="1:13" ht="12" customHeight="1">
      <c r="A50" s="189">
        <v>576</v>
      </c>
      <c r="B50" s="211"/>
      <c r="C50" s="73" t="s">
        <v>420</v>
      </c>
      <c r="D50" s="190"/>
      <c r="E50" s="75">
        <v>23</v>
      </c>
      <c r="F50" s="75">
        <v>9</v>
      </c>
      <c r="G50" s="75" t="s">
        <v>85</v>
      </c>
      <c r="H50" s="75" t="s">
        <v>85</v>
      </c>
      <c r="I50" s="75">
        <v>8</v>
      </c>
      <c r="J50" s="75" t="s">
        <v>85</v>
      </c>
      <c r="K50" s="75">
        <v>117</v>
      </c>
      <c r="L50" s="75">
        <v>87</v>
      </c>
      <c r="M50" s="75">
        <v>25</v>
      </c>
    </row>
    <row r="51" spans="1:13" ht="12" customHeight="1">
      <c r="A51" s="189">
        <v>577</v>
      </c>
      <c r="B51" s="211"/>
      <c r="C51" s="73" t="s">
        <v>421</v>
      </c>
      <c r="D51" s="190"/>
      <c r="E51" s="75">
        <v>16</v>
      </c>
      <c r="F51" s="75">
        <v>8</v>
      </c>
      <c r="G51" s="75" t="s">
        <v>85</v>
      </c>
      <c r="H51" s="75" t="s">
        <v>85</v>
      </c>
      <c r="I51" s="75">
        <v>7</v>
      </c>
      <c r="J51" s="75" t="s">
        <v>85</v>
      </c>
      <c r="K51" s="75">
        <v>76</v>
      </c>
      <c r="L51" s="75">
        <v>59</v>
      </c>
      <c r="M51" s="75">
        <v>13</v>
      </c>
    </row>
    <row r="52" spans="1:13" ht="21" customHeight="1">
      <c r="A52" s="212"/>
      <c r="B52" s="212"/>
      <c r="C52" s="194" t="s">
        <v>88</v>
      </c>
      <c r="D52" s="195"/>
      <c r="E52" s="70">
        <v>152</v>
      </c>
      <c r="F52" s="70">
        <v>59</v>
      </c>
      <c r="G52" s="70">
        <v>10</v>
      </c>
      <c r="H52" s="70">
        <v>6</v>
      </c>
      <c r="I52" s="70">
        <v>63</v>
      </c>
      <c r="J52" s="70" t="s">
        <v>85</v>
      </c>
      <c r="K52" s="70">
        <v>593</v>
      </c>
      <c r="L52" s="70">
        <v>427</v>
      </c>
      <c r="M52" s="70">
        <v>140</v>
      </c>
    </row>
    <row r="53" spans="1:13" ht="21" customHeight="1">
      <c r="A53" s="67">
        <v>5</v>
      </c>
      <c r="B53" s="212"/>
      <c r="C53" s="68" t="s">
        <v>342</v>
      </c>
      <c r="D53" s="195"/>
      <c r="E53" s="70">
        <v>415</v>
      </c>
      <c r="F53" s="70">
        <v>154</v>
      </c>
      <c r="G53" s="70">
        <v>31</v>
      </c>
      <c r="H53" s="70">
        <v>23</v>
      </c>
      <c r="I53" s="70">
        <v>181</v>
      </c>
      <c r="J53" s="70">
        <v>2</v>
      </c>
      <c r="K53" s="70">
        <v>1594</v>
      </c>
      <c r="L53" s="70">
        <v>1172</v>
      </c>
      <c r="M53" s="70">
        <v>367</v>
      </c>
    </row>
    <row r="54" spans="1:13" s="227" customFormat="1" ht="12.75">
      <c r="A54" s="231" t="s">
        <v>18</v>
      </c>
      <c r="B54" s="231"/>
      <c r="C54" s="231"/>
      <c r="D54" s="22"/>
      <c r="E54" s="22"/>
      <c r="F54" s="22"/>
      <c r="G54" s="22"/>
      <c r="H54" s="22"/>
      <c r="I54" s="22"/>
      <c r="J54" s="22"/>
      <c r="K54" s="22"/>
      <c r="L54" s="215"/>
      <c r="M54" s="216"/>
    </row>
    <row r="55" spans="1:14" ht="20.25" customHeight="1">
      <c r="A55" s="256" t="s">
        <v>471</v>
      </c>
      <c r="B55" s="256"/>
      <c r="C55" s="256"/>
      <c r="D55" s="256"/>
      <c r="E55" s="256"/>
      <c r="F55" s="256"/>
      <c r="G55" s="256"/>
      <c r="H55" s="256"/>
      <c r="I55" s="256"/>
      <c r="J55" s="256"/>
      <c r="K55" s="256"/>
      <c r="L55" s="256"/>
      <c r="M55" s="256"/>
      <c r="N55" s="219"/>
    </row>
    <row r="56" spans="1:13" s="227" customFormat="1" ht="12.75">
      <c r="A56" s="228"/>
      <c r="B56" s="228"/>
      <c r="C56" s="228"/>
      <c r="D56" s="228"/>
      <c r="E56" s="228"/>
      <c r="F56" s="228"/>
      <c r="G56" s="228"/>
      <c r="H56" s="228"/>
      <c r="I56" s="228"/>
      <c r="J56" s="228"/>
      <c r="K56" s="228"/>
      <c r="L56" s="228"/>
      <c r="M56" s="228"/>
    </row>
    <row r="67" spans="1:13" s="227" customFormat="1" ht="12.75">
      <c r="A67" s="228"/>
      <c r="B67" s="228"/>
      <c r="C67" s="228"/>
      <c r="D67" s="228"/>
      <c r="E67" s="228"/>
      <c r="F67" s="228"/>
      <c r="G67" s="228"/>
      <c r="H67" s="228"/>
      <c r="I67" s="228"/>
      <c r="J67" s="228"/>
      <c r="K67" s="228"/>
      <c r="L67" s="228"/>
      <c r="M67" s="228"/>
    </row>
    <row r="68" spans="1:13" s="227" customFormat="1" ht="15.75" customHeight="1">
      <c r="A68" s="228"/>
      <c r="B68" s="228"/>
      <c r="C68" s="228"/>
      <c r="D68" s="228"/>
      <c r="E68" s="228"/>
      <c r="F68" s="228"/>
      <c r="G68" s="228"/>
      <c r="H68" s="228"/>
      <c r="I68" s="228"/>
      <c r="J68" s="228"/>
      <c r="K68" s="228"/>
      <c r="L68" s="228"/>
      <c r="M68" s="228"/>
    </row>
    <row r="69" ht="9" customHeight="1"/>
    <row r="70" ht="9" customHeight="1"/>
  </sheetData>
  <sheetProtection/>
  <mergeCells count="21">
    <mergeCell ref="F6:F9"/>
    <mergeCell ref="H7:H9"/>
    <mergeCell ref="A2:M2"/>
    <mergeCell ref="A4:B10"/>
    <mergeCell ref="C4:D10"/>
    <mergeCell ref="E4:J4"/>
    <mergeCell ref="K4:M4"/>
    <mergeCell ref="E5:E9"/>
    <mergeCell ref="F5:J5"/>
    <mergeCell ref="K5:K9"/>
    <mergeCell ref="L5:M5"/>
    <mergeCell ref="E10:M10"/>
    <mergeCell ref="A11:M11"/>
    <mergeCell ref="A33:M33"/>
    <mergeCell ref="A54:C54"/>
    <mergeCell ref="A55:M55"/>
    <mergeCell ref="G6:G9"/>
    <mergeCell ref="I6:I9"/>
    <mergeCell ref="J6:J9"/>
    <mergeCell ref="L6:L9"/>
    <mergeCell ref="M6:M9"/>
  </mergeCells>
  <printOptions/>
  <pageMargins left="0.5905511811023623" right="0.3937007874015748" top="0.5905511811023623" bottom="0.7874015748031497" header="0.31496062992125984" footer="0.5118110236220472"/>
  <pageSetup fitToHeight="1" fitToWidth="1" horizontalDpi="300" verticalDpi="300" orientation="portrait" scale="95" r:id="rId1"/>
  <headerFooter scaleWithDoc="0">
    <oddHeader>&amp;R31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1"/>
  <sheetViews>
    <sheetView zoomScalePageLayoutView="0" workbookViewId="0" topLeftCell="A1">
      <selection activeCell="O21" sqref="O21"/>
    </sheetView>
  </sheetViews>
  <sheetFormatPr defaultColWidth="11.421875" defaultRowHeight="12.75"/>
  <cols>
    <col min="1" max="1" width="4.28125" style="228" customWidth="1"/>
    <col min="2" max="2" width="0.71875" style="228" customWidth="1"/>
    <col min="3" max="3" width="21.00390625" style="228" customWidth="1"/>
    <col min="4" max="4" width="0.71875" style="228" customWidth="1"/>
    <col min="5" max="6" width="7.140625" style="228" customWidth="1"/>
    <col min="7" max="7" width="7.7109375" style="228" customWidth="1"/>
    <col min="8" max="8" width="10.7109375" style="228" customWidth="1"/>
    <col min="9" max="9" width="8.7109375" style="228" customWidth="1"/>
    <col min="10" max="10" width="7.7109375" style="228" customWidth="1"/>
    <col min="11" max="11" width="7.140625" style="228" customWidth="1"/>
    <col min="12" max="12" width="7.421875" style="228" customWidth="1"/>
    <col min="13" max="13" width="8.28125" style="228" customWidth="1"/>
    <col min="14" max="16384" width="11.421875" style="222" customWidth="1"/>
  </cols>
  <sheetData>
    <row r="1" spans="1:13" s="220" customFormat="1" ht="9" customHeigh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3" s="220" customFormat="1" ht="12.75" customHeight="1">
      <c r="A2" s="427" t="s">
        <v>470</v>
      </c>
      <c r="B2" s="428"/>
      <c r="C2" s="428"/>
      <c r="D2" s="428"/>
      <c r="E2" s="428"/>
      <c r="F2" s="428"/>
      <c r="G2" s="428"/>
      <c r="H2" s="428"/>
      <c r="I2" s="428"/>
      <c r="J2" s="428"/>
      <c r="K2" s="428"/>
      <c r="L2" s="428"/>
      <c r="M2" s="428"/>
    </row>
    <row r="3" spans="1:13" s="220" customFormat="1" ht="12.75" customHeight="1">
      <c r="A3" s="26"/>
      <c r="B3" s="26"/>
      <c r="C3" s="26"/>
      <c r="D3" s="26"/>
      <c r="E3" s="61"/>
      <c r="F3" s="61"/>
      <c r="G3" s="61"/>
      <c r="H3" s="61"/>
      <c r="I3" s="61"/>
      <c r="J3" s="61"/>
      <c r="K3" s="26"/>
      <c r="L3" s="26"/>
      <c r="M3" s="26"/>
    </row>
    <row r="4" spans="1:13" ht="12.75" customHeight="1">
      <c r="A4" s="309" t="s">
        <v>335</v>
      </c>
      <c r="B4" s="310"/>
      <c r="C4" s="314" t="s">
        <v>336</v>
      </c>
      <c r="D4" s="315"/>
      <c r="E4" s="429" t="s">
        <v>6</v>
      </c>
      <c r="F4" s="430"/>
      <c r="G4" s="430"/>
      <c r="H4" s="430"/>
      <c r="I4" s="430"/>
      <c r="J4" s="431"/>
      <c r="K4" s="429" t="s">
        <v>462</v>
      </c>
      <c r="L4" s="430"/>
      <c r="M4" s="430"/>
    </row>
    <row r="5" spans="1:13" ht="12.75" customHeight="1">
      <c r="A5" s="306"/>
      <c r="B5" s="311"/>
      <c r="C5" s="302"/>
      <c r="D5" s="303"/>
      <c r="E5" s="300" t="s">
        <v>451</v>
      </c>
      <c r="F5" s="429" t="s">
        <v>10</v>
      </c>
      <c r="G5" s="430"/>
      <c r="H5" s="430"/>
      <c r="I5" s="430"/>
      <c r="J5" s="430"/>
      <c r="K5" s="298" t="s">
        <v>451</v>
      </c>
      <c r="L5" s="429" t="s">
        <v>10</v>
      </c>
      <c r="M5" s="430"/>
    </row>
    <row r="6" spans="1:13" ht="12.75" customHeight="1">
      <c r="A6" s="306"/>
      <c r="B6" s="311"/>
      <c r="C6" s="302"/>
      <c r="D6" s="418"/>
      <c r="E6" s="302"/>
      <c r="F6" s="298" t="s">
        <v>463</v>
      </c>
      <c r="G6" s="300" t="s">
        <v>69</v>
      </c>
      <c r="H6" s="221" t="s">
        <v>10</v>
      </c>
      <c r="I6" s="425" t="s">
        <v>464</v>
      </c>
      <c r="J6" s="425" t="s">
        <v>465</v>
      </c>
      <c r="K6" s="299"/>
      <c r="L6" s="298" t="s">
        <v>466</v>
      </c>
      <c r="M6" s="300" t="s">
        <v>467</v>
      </c>
    </row>
    <row r="7" spans="1:13" ht="11.25" customHeight="1">
      <c r="A7" s="306"/>
      <c r="B7" s="311"/>
      <c r="C7" s="302"/>
      <c r="D7" s="418"/>
      <c r="E7" s="302"/>
      <c r="F7" s="299"/>
      <c r="G7" s="301"/>
      <c r="H7" s="300" t="s">
        <v>92</v>
      </c>
      <c r="I7" s="426"/>
      <c r="J7" s="426"/>
      <c r="K7" s="299"/>
      <c r="L7" s="299"/>
      <c r="M7" s="301"/>
    </row>
    <row r="8" spans="1:13" ht="11.25" customHeight="1">
      <c r="A8" s="306"/>
      <c r="B8" s="311"/>
      <c r="C8" s="302"/>
      <c r="D8" s="418"/>
      <c r="E8" s="302"/>
      <c r="F8" s="299"/>
      <c r="G8" s="301"/>
      <c r="H8" s="301"/>
      <c r="I8" s="426"/>
      <c r="J8" s="426"/>
      <c r="K8" s="299"/>
      <c r="L8" s="299"/>
      <c r="M8" s="301"/>
    </row>
    <row r="9" spans="1:13" ht="11.25" customHeight="1">
      <c r="A9" s="306"/>
      <c r="B9" s="311"/>
      <c r="C9" s="302"/>
      <c r="D9" s="418"/>
      <c r="E9" s="302"/>
      <c r="F9" s="299"/>
      <c r="G9" s="301"/>
      <c r="H9" s="301"/>
      <c r="I9" s="426"/>
      <c r="J9" s="426"/>
      <c r="K9" s="299"/>
      <c r="L9" s="299"/>
      <c r="M9" s="301"/>
    </row>
    <row r="10" spans="1:13" ht="12.75" customHeight="1">
      <c r="A10" s="312"/>
      <c r="B10" s="313"/>
      <c r="C10" s="291"/>
      <c r="D10" s="292"/>
      <c r="E10" s="295" t="s">
        <v>13</v>
      </c>
      <c r="F10" s="296"/>
      <c r="G10" s="296"/>
      <c r="H10" s="296"/>
      <c r="I10" s="296"/>
      <c r="J10" s="296"/>
      <c r="K10" s="296"/>
      <c r="L10" s="296"/>
      <c r="M10" s="296"/>
    </row>
    <row r="11" spans="1:13" ht="21" customHeight="1">
      <c r="A11" s="279" t="s">
        <v>422</v>
      </c>
      <c r="B11" s="279"/>
      <c r="C11" s="279"/>
      <c r="D11" s="279"/>
      <c r="E11" s="279"/>
      <c r="F11" s="279"/>
      <c r="G11" s="279"/>
      <c r="H11" s="279"/>
      <c r="I11" s="279"/>
      <c r="J11" s="279"/>
      <c r="K11" s="279"/>
      <c r="L11" s="279"/>
      <c r="M11" s="279"/>
    </row>
    <row r="12" spans="1:13" ht="9" customHeight="1">
      <c r="A12" s="66"/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</row>
    <row r="13" spans="1:13" ht="12.75" customHeight="1">
      <c r="A13" s="66"/>
      <c r="B13" s="66"/>
      <c r="C13" s="44" t="s">
        <v>350</v>
      </c>
      <c r="D13" s="66"/>
      <c r="E13" s="66"/>
      <c r="F13" s="66"/>
      <c r="G13" s="66"/>
      <c r="H13" s="66"/>
      <c r="I13" s="66"/>
      <c r="J13" s="66"/>
      <c r="K13" s="66"/>
      <c r="L13" s="66"/>
      <c r="M13" s="66"/>
    </row>
    <row r="14" spans="1:13" ht="9" customHeight="1">
      <c r="A14" s="66"/>
      <c r="B14" s="66"/>
      <c r="C14" s="223"/>
      <c r="D14" s="66"/>
      <c r="E14" s="66"/>
      <c r="F14" s="66"/>
      <c r="G14" s="66"/>
      <c r="H14" s="66"/>
      <c r="I14" s="66"/>
      <c r="J14" s="66"/>
      <c r="K14" s="66"/>
      <c r="L14" s="66"/>
      <c r="M14" s="66"/>
    </row>
    <row r="15" spans="1:13" ht="11.25" customHeight="1">
      <c r="A15" s="189">
        <v>661</v>
      </c>
      <c r="B15" s="211"/>
      <c r="C15" s="73" t="s">
        <v>423</v>
      </c>
      <c r="D15" s="190"/>
      <c r="E15" s="75">
        <v>25</v>
      </c>
      <c r="F15" s="75">
        <v>8</v>
      </c>
      <c r="G15" s="75">
        <v>2</v>
      </c>
      <c r="H15" s="75">
        <v>1</v>
      </c>
      <c r="I15" s="75">
        <v>14</v>
      </c>
      <c r="J15" s="75" t="s">
        <v>85</v>
      </c>
      <c r="K15" s="75">
        <v>102</v>
      </c>
      <c r="L15" s="75">
        <v>77</v>
      </c>
      <c r="M15" s="75">
        <v>18</v>
      </c>
    </row>
    <row r="16" spans="1:13" ht="11.25" customHeight="1">
      <c r="A16" s="189">
        <v>662</v>
      </c>
      <c r="B16" s="211"/>
      <c r="C16" s="73" t="s">
        <v>424</v>
      </c>
      <c r="D16" s="190"/>
      <c r="E16" s="75">
        <v>21</v>
      </c>
      <c r="F16" s="75">
        <v>3</v>
      </c>
      <c r="G16" s="75">
        <v>7</v>
      </c>
      <c r="H16" s="75">
        <v>6</v>
      </c>
      <c r="I16" s="75">
        <v>10</v>
      </c>
      <c r="J16" s="75">
        <v>1</v>
      </c>
      <c r="K16" s="75">
        <v>72</v>
      </c>
      <c r="L16" s="75">
        <v>53</v>
      </c>
      <c r="M16" s="75">
        <v>16</v>
      </c>
    </row>
    <row r="17" spans="1:13" ht="11.25" customHeight="1">
      <c r="A17" s="189">
        <v>663</v>
      </c>
      <c r="B17" s="211"/>
      <c r="C17" s="73" t="s">
        <v>425</v>
      </c>
      <c r="D17" s="190"/>
      <c r="E17" s="75">
        <v>34</v>
      </c>
      <c r="F17" s="75">
        <v>9</v>
      </c>
      <c r="G17" s="75">
        <v>4</v>
      </c>
      <c r="H17" s="75">
        <v>4</v>
      </c>
      <c r="I17" s="75">
        <v>20</v>
      </c>
      <c r="J17" s="75" t="s">
        <v>85</v>
      </c>
      <c r="K17" s="75">
        <v>149</v>
      </c>
      <c r="L17" s="75">
        <v>109</v>
      </c>
      <c r="M17" s="75">
        <v>28</v>
      </c>
    </row>
    <row r="18" spans="1:13" ht="21" customHeight="1">
      <c r="A18" s="192"/>
      <c r="B18" s="193"/>
      <c r="C18" s="194" t="s">
        <v>88</v>
      </c>
      <c r="D18" s="195"/>
      <c r="E18" s="70">
        <v>80</v>
      </c>
      <c r="F18" s="70">
        <v>20</v>
      </c>
      <c r="G18" s="70">
        <v>13</v>
      </c>
      <c r="H18" s="70">
        <v>11</v>
      </c>
      <c r="I18" s="70">
        <v>44</v>
      </c>
      <c r="J18" s="70">
        <v>1</v>
      </c>
      <c r="K18" s="70">
        <v>323</v>
      </c>
      <c r="L18" s="70">
        <v>239</v>
      </c>
      <c r="M18" s="70">
        <v>62</v>
      </c>
    </row>
    <row r="19" spans="1:13" ht="9">
      <c r="A19" s="77"/>
      <c r="B19" s="226"/>
      <c r="C19" s="41"/>
      <c r="D19" s="41"/>
      <c r="E19" s="224"/>
      <c r="F19" s="224"/>
      <c r="G19" s="225"/>
      <c r="H19" s="225"/>
      <c r="I19" s="225"/>
      <c r="J19" s="225"/>
      <c r="K19" s="225"/>
      <c r="L19" s="225"/>
      <c r="M19" s="225"/>
    </row>
    <row r="20" spans="1:13" ht="12.75" customHeight="1">
      <c r="A20" s="196"/>
      <c r="B20" s="197"/>
      <c r="C20" s="229" t="s">
        <v>354</v>
      </c>
      <c r="D20" s="190"/>
      <c r="E20" s="224"/>
      <c r="F20" s="225"/>
      <c r="G20" s="225"/>
      <c r="H20" s="225"/>
      <c r="I20" s="225"/>
      <c r="J20" s="225"/>
      <c r="K20" s="225"/>
      <c r="L20" s="225"/>
      <c r="M20" s="225"/>
    </row>
    <row r="21" spans="1:13" ht="9">
      <c r="A21" s="77"/>
      <c r="B21" s="226"/>
      <c r="C21" s="41"/>
      <c r="D21" s="41"/>
      <c r="E21" s="224"/>
      <c r="F21" s="224"/>
      <c r="G21" s="225"/>
      <c r="H21" s="225"/>
      <c r="I21" s="225"/>
      <c r="J21" s="225"/>
      <c r="K21" s="225"/>
      <c r="L21" s="225"/>
      <c r="M21" s="225"/>
    </row>
    <row r="22" spans="1:13" ht="11.25" customHeight="1">
      <c r="A22" s="189">
        <v>671</v>
      </c>
      <c r="B22" s="212"/>
      <c r="C22" s="73" t="s">
        <v>423</v>
      </c>
      <c r="D22" s="190"/>
      <c r="E22" s="75">
        <v>26</v>
      </c>
      <c r="F22" s="75">
        <v>6</v>
      </c>
      <c r="G22" s="75">
        <v>1</v>
      </c>
      <c r="H22" s="75">
        <v>1</v>
      </c>
      <c r="I22" s="75">
        <v>18</v>
      </c>
      <c r="J22" s="75" t="s">
        <v>85</v>
      </c>
      <c r="K22" s="75">
        <v>175</v>
      </c>
      <c r="L22" s="75">
        <v>119</v>
      </c>
      <c r="M22" s="75">
        <v>45</v>
      </c>
    </row>
    <row r="23" spans="1:13" s="227" customFormat="1" ht="11.25" customHeight="1">
      <c r="A23" s="189">
        <v>672</v>
      </c>
      <c r="B23" s="211"/>
      <c r="C23" s="73" t="s">
        <v>426</v>
      </c>
      <c r="D23" s="190"/>
      <c r="E23" s="75">
        <v>14</v>
      </c>
      <c r="F23" s="75">
        <v>6</v>
      </c>
      <c r="G23" s="75">
        <v>2</v>
      </c>
      <c r="H23" s="75">
        <v>1</v>
      </c>
      <c r="I23" s="75">
        <v>5</v>
      </c>
      <c r="J23" s="75" t="s">
        <v>85</v>
      </c>
      <c r="K23" s="75">
        <v>95</v>
      </c>
      <c r="L23" s="75">
        <v>76</v>
      </c>
      <c r="M23" s="75">
        <v>15</v>
      </c>
    </row>
    <row r="24" spans="1:13" ht="11.25" customHeight="1">
      <c r="A24" s="189">
        <v>673</v>
      </c>
      <c r="B24" s="211"/>
      <c r="C24" s="73" t="s">
        <v>427</v>
      </c>
      <c r="D24" s="190"/>
      <c r="E24" s="75">
        <v>9</v>
      </c>
      <c r="F24" s="75" t="s">
        <v>85</v>
      </c>
      <c r="G24" s="75">
        <v>1</v>
      </c>
      <c r="H24" s="75">
        <v>1</v>
      </c>
      <c r="I24" s="75">
        <v>6</v>
      </c>
      <c r="J24" s="75" t="s">
        <v>85</v>
      </c>
      <c r="K24" s="75">
        <v>61</v>
      </c>
      <c r="L24" s="75">
        <v>49</v>
      </c>
      <c r="M24" s="75">
        <v>9</v>
      </c>
    </row>
    <row r="25" spans="1:13" ht="11.25" customHeight="1">
      <c r="A25" s="189">
        <v>674</v>
      </c>
      <c r="B25" s="211"/>
      <c r="C25" s="73" t="s">
        <v>428</v>
      </c>
      <c r="D25" s="190"/>
      <c r="E25" s="75">
        <v>13</v>
      </c>
      <c r="F25" s="75">
        <v>7</v>
      </c>
      <c r="G25" s="75">
        <v>2</v>
      </c>
      <c r="H25" s="75">
        <v>2</v>
      </c>
      <c r="I25" s="75">
        <v>3</v>
      </c>
      <c r="J25" s="75" t="s">
        <v>85</v>
      </c>
      <c r="K25" s="75">
        <v>52</v>
      </c>
      <c r="L25" s="75">
        <v>40</v>
      </c>
      <c r="M25" s="75">
        <v>12</v>
      </c>
    </row>
    <row r="26" spans="1:13" ht="11.25" customHeight="1">
      <c r="A26" s="189">
        <v>675</v>
      </c>
      <c r="B26" s="211"/>
      <c r="C26" s="73" t="s">
        <v>429</v>
      </c>
      <c r="D26" s="190"/>
      <c r="E26" s="75">
        <v>13</v>
      </c>
      <c r="F26" s="75">
        <v>4</v>
      </c>
      <c r="G26" s="75">
        <v>1</v>
      </c>
      <c r="H26" s="75" t="s">
        <v>85</v>
      </c>
      <c r="I26" s="75">
        <v>8</v>
      </c>
      <c r="J26" s="75" t="s">
        <v>85</v>
      </c>
      <c r="K26" s="75">
        <v>59</v>
      </c>
      <c r="L26" s="75">
        <v>37</v>
      </c>
      <c r="M26" s="75">
        <v>19</v>
      </c>
    </row>
    <row r="27" spans="1:13" ht="11.25" customHeight="1">
      <c r="A27" s="189">
        <v>676</v>
      </c>
      <c r="B27" s="211"/>
      <c r="C27" s="73" t="s">
        <v>430</v>
      </c>
      <c r="D27" s="190"/>
      <c r="E27" s="75">
        <v>19</v>
      </c>
      <c r="F27" s="75">
        <v>3</v>
      </c>
      <c r="G27" s="75">
        <v>3</v>
      </c>
      <c r="H27" s="75">
        <v>3</v>
      </c>
      <c r="I27" s="75">
        <v>13</v>
      </c>
      <c r="J27" s="75" t="s">
        <v>85</v>
      </c>
      <c r="K27" s="75">
        <v>154</v>
      </c>
      <c r="L27" s="75">
        <v>117</v>
      </c>
      <c r="M27" s="75">
        <v>35</v>
      </c>
    </row>
    <row r="28" spans="1:13" ht="11.25" customHeight="1">
      <c r="A28" s="189">
        <v>677</v>
      </c>
      <c r="B28" s="211"/>
      <c r="C28" s="73" t="s">
        <v>431</v>
      </c>
      <c r="D28" s="190"/>
      <c r="E28" s="75">
        <v>23</v>
      </c>
      <c r="F28" s="75">
        <v>14</v>
      </c>
      <c r="G28" s="75">
        <v>3</v>
      </c>
      <c r="H28" s="75">
        <v>1</v>
      </c>
      <c r="I28" s="75">
        <v>5</v>
      </c>
      <c r="J28" s="75" t="s">
        <v>85</v>
      </c>
      <c r="K28" s="75">
        <v>81</v>
      </c>
      <c r="L28" s="75">
        <v>55</v>
      </c>
      <c r="M28" s="75">
        <v>21</v>
      </c>
    </row>
    <row r="29" spans="1:13" ht="11.25" customHeight="1">
      <c r="A29" s="189">
        <v>678</v>
      </c>
      <c r="B29" s="211"/>
      <c r="C29" s="73" t="s">
        <v>424</v>
      </c>
      <c r="D29" s="190"/>
      <c r="E29" s="75">
        <v>16</v>
      </c>
      <c r="F29" s="75">
        <v>6</v>
      </c>
      <c r="G29" s="75">
        <v>1</v>
      </c>
      <c r="H29" s="75">
        <v>1</v>
      </c>
      <c r="I29" s="75">
        <v>9</v>
      </c>
      <c r="J29" s="75" t="s">
        <v>85</v>
      </c>
      <c r="K29" s="75">
        <v>65</v>
      </c>
      <c r="L29" s="75">
        <v>44</v>
      </c>
      <c r="M29" s="75">
        <v>20</v>
      </c>
    </row>
    <row r="30" spans="1:13" ht="11.25" customHeight="1">
      <c r="A30" s="189">
        <v>679</v>
      </c>
      <c r="B30" s="211"/>
      <c r="C30" s="73" t="s">
        <v>425</v>
      </c>
      <c r="D30" s="190"/>
      <c r="E30" s="75">
        <v>25</v>
      </c>
      <c r="F30" s="75">
        <v>8</v>
      </c>
      <c r="G30" s="75">
        <v>1</v>
      </c>
      <c r="H30" s="75">
        <v>1</v>
      </c>
      <c r="I30" s="75">
        <v>15</v>
      </c>
      <c r="J30" s="75">
        <v>1</v>
      </c>
      <c r="K30" s="75">
        <v>116</v>
      </c>
      <c r="L30" s="75">
        <v>82</v>
      </c>
      <c r="M30" s="75">
        <v>31</v>
      </c>
    </row>
    <row r="31" spans="1:13" ht="21" customHeight="1">
      <c r="A31" s="230"/>
      <c r="B31" s="212"/>
      <c r="C31" s="194" t="s">
        <v>88</v>
      </c>
      <c r="D31" s="222"/>
      <c r="E31" s="69">
        <v>158</v>
      </c>
      <c r="F31" s="70">
        <v>54</v>
      </c>
      <c r="G31" s="70">
        <v>15</v>
      </c>
      <c r="H31" s="70">
        <v>11</v>
      </c>
      <c r="I31" s="70">
        <v>82</v>
      </c>
      <c r="J31" s="70">
        <v>1</v>
      </c>
      <c r="K31" s="70">
        <v>858</v>
      </c>
      <c r="L31" s="70">
        <v>619</v>
      </c>
      <c r="M31" s="70">
        <v>207</v>
      </c>
    </row>
    <row r="32" spans="1:13" ht="21" customHeight="1">
      <c r="A32" s="67">
        <v>6</v>
      </c>
      <c r="B32" s="212"/>
      <c r="C32" s="68" t="s">
        <v>432</v>
      </c>
      <c r="D32" s="222"/>
      <c r="E32" s="69">
        <v>238</v>
      </c>
      <c r="F32" s="70">
        <v>74</v>
      </c>
      <c r="G32" s="70">
        <v>28</v>
      </c>
      <c r="H32" s="70">
        <v>22</v>
      </c>
      <c r="I32" s="70">
        <v>126</v>
      </c>
      <c r="J32" s="70">
        <v>2</v>
      </c>
      <c r="K32" s="70">
        <v>1181</v>
      </c>
      <c r="L32" s="70">
        <v>858</v>
      </c>
      <c r="M32" s="70">
        <v>269</v>
      </c>
    </row>
    <row r="33" spans="1:13" ht="21" customHeight="1">
      <c r="A33" s="279" t="s">
        <v>433</v>
      </c>
      <c r="B33" s="279"/>
      <c r="C33" s="279"/>
      <c r="D33" s="279"/>
      <c r="E33" s="279"/>
      <c r="F33" s="279"/>
      <c r="G33" s="279"/>
      <c r="H33" s="279"/>
      <c r="I33" s="279"/>
      <c r="J33" s="279"/>
      <c r="K33" s="279"/>
      <c r="L33" s="279"/>
      <c r="M33" s="279"/>
    </row>
    <row r="34" spans="1:13" ht="9" customHeight="1">
      <c r="A34" s="222"/>
      <c r="B34" s="222"/>
      <c r="C34" s="222"/>
      <c r="D34" s="222"/>
      <c r="E34" s="222"/>
      <c r="F34" s="222"/>
      <c r="G34" s="222"/>
      <c r="H34" s="222"/>
      <c r="I34" s="222"/>
      <c r="J34" s="222"/>
      <c r="K34" s="222"/>
      <c r="L34" s="222"/>
      <c r="M34" s="222"/>
    </row>
    <row r="35" spans="1:13" s="227" customFormat="1" ht="12.75" customHeight="1">
      <c r="A35" s="197"/>
      <c r="B35" s="197"/>
      <c r="C35" s="198" t="s">
        <v>350</v>
      </c>
      <c r="D35" s="199"/>
      <c r="E35" s="206"/>
      <c r="F35" s="207"/>
      <c r="G35" s="199"/>
      <c r="H35" s="199"/>
      <c r="I35" s="199"/>
      <c r="J35" s="199"/>
      <c r="K35" s="199"/>
      <c r="L35" s="199"/>
      <c r="M35" s="199"/>
    </row>
    <row r="36" spans="1:13" ht="9">
      <c r="A36" s="197"/>
      <c r="B36" s="197"/>
      <c r="C36" s="36"/>
      <c r="D36" s="36"/>
      <c r="E36" s="209"/>
      <c r="F36" s="209"/>
      <c r="G36" s="36"/>
      <c r="H36" s="36"/>
      <c r="I36" s="36"/>
      <c r="J36" s="36"/>
      <c r="K36" s="36"/>
      <c r="L36" s="36"/>
      <c r="M36" s="36"/>
    </row>
    <row r="37" spans="1:13" s="227" customFormat="1" ht="11.25" customHeight="1">
      <c r="A37" s="189">
        <v>761</v>
      </c>
      <c r="B37" s="211"/>
      <c r="C37" s="73" t="s">
        <v>434</v>
      </c>
      <c r="D37" s="190"/>
      <c r="E37" s="75">
        <v>92</v>
      </c>
      <c r="F37" s="75">
        <v>51</v>
      </c>
      <c r="G37" s="75">
        <v>6</v>
      </c>
      <c r="H37" s="75">
        <v>3</v>
      </c>
      <c r="I37" s="75">
        <v>32</v>
      </c>
      <c r="J37" s="75">
        <v>2</v>
      </c>
      <c r="K37" s="75">
        <v>496</v>
      </c>
      <c r="L37" s="75">
        <v>388</v>
      </c>
      <c r="M37" s="75">
        <v>90</v>
      </c>
    </row>
    <row r="38" spans="1:13" ht="11.25" customHeight="1">
      <c r="A38" s="189">
        <v>762</v>
      </c>
      <c r="B38" s="211"/>
      <c r="C38" s="73" t="s">
        <v>435</v>
      </c>
      <c r="D38" s="190"/>
      <c r="E38" s="75">
        <v>6</v>
      </c>
      <c r="F38" s="75">
        <v>2</v>
      </c>
      <c r="G38" s="75" t="s">
        <v>85</v>
      </c>
      <c r="H38" s="75" t="s">
        <v>85</v>
      </c>
      <c r="I38" s="75">
        <v>4</v>
      </c>
      <c r="J38" s="75" t="s">
        <v>85</v>
      </c>
      <c r="K38" s="75">
        <v>63</v>
      </c>
      <c r="L38" s="75">
        <v>42</v>
      </c>
      <c r="M38" s="75">
        <v>17</v>
      </c>
    </row>
    <row r="39" spans="1:13" ht="11.25" customHeight="1">
      <c r="A39" s="189">
        <v>763</v>
      </c>
      <c r="B39" s="211"/>
      <c r="C39" s="73" t="s">
        <v>436</v>
      </c>
      <c r="D39" s="190"/>
      <c r="E39" s="75">
        <v>12</v>
      </c>
      <c r="F39" s="75">
        <v>5</v>
      </c>
      <c r="G39" s="75" t="s">
        <v>85</v>
      </c>
      <c r="H39" s="75" t="s">
        <v>85</v>
      </c>
      <c r="I39" s="75">
        <v>7</v>
      </c>
      <c r="J39" s="75" t="s">
        <v>85</v>
      </c>
      <c r="K39" s="75">
        <v>154</v>
      </c>
      <c r="L39" s="75">
        <v>120</v>
      </c>
      <c r="M39" s="75">
        <v>31</v>
      </c>
    </row>
    <row r="40" spans="1:13" ht="11.25" customHeight="1">
      <c r="A40" s="189">
        <v>764</v>
      </c>
      <c r="B40" s="211"/>
      <c r="C40" s="73" t="s">
        <v>437</v>
      </c>
      <c r="D40" s="190"/>
      <c r="E40" s="75">
        <v>16</v>
      </c>
      <c r="F40" s="75">
        <v>3</v>
      </c>
      <c r="G40" s="75">
        <v>4</v>
      </c>
      <c r="H40" s="75">
        <v>1</v>
      </c>
      <c r="I40" s="75">
        <v>9</v>
      </c>
      <c r="J40" s="75" t="s">
        <v>85</v>
      </c>
      <c r="K40" s="75">
        <v>71</v>
      </c>
      <c r="L40" s="75">
        <v>53</v>
      </c>
      <c r="M40" s="75">
        <v>11</v>
      </c>
    </row>
    <row r="41" spans="1:13" ht="21" customHeight="1">
      <c r="A41" s="193"/>
      <c r="B41" s="193"/>
      <c r="C41" s="194" t="s">
        <v>88</v>
      </c>
      <c r="D41" s="195"/>
      <c r="E41" s="70">
        <v>126</v>
      </c>
      <c r="F41" s="70">
        <v>61</v>
      </c>
      <c r="G41" s="70">
        <v>10</v>
      </c>
      <c r="H41" s="70">
        <v>4</v>
      </c>
      <c r="I41" s="70">
        <v>52</v>
      </c>
      <c r="J41" s="70">
        <v>2</v>
      </c>
      <c r="K41" s="70">
        <v>784</v>
      </c>
      <c r="L41" s="70">
        <v>603</v>
      </c>
      <c r="M41" s="70">
        <v>149</v>
      </c>
    </row>
    <row r="42" spans="1:13" ht="9">
      <c r="A42" s="193"/>
      <c r="B42" s="193"/>
      <c r="C42" s="36"/>
      <c r="D42" s="36"/>
      <c r="E42" s="208"/>
      <c r="F42" s="208"/>
      <c r="G42" s="208"/>
      <c r="H42" s="208"/>
      <c r="I42" s="208"/>
      <c r="J42" s="208"/>
      <c r="K42" s="208"/>
      <c r="L42" s="208"/>
      <c r="M42" s="208"/>
    </row>
    <row r="43" spans="1:13" ht="12.75" customHeight="1">
      <c r="A43" s="197"/>
      <c r="B43" s="197"/>
      <c r="C43" s="198" t="s">
        <v>354</v>
      </c>
      <c r="D43" s="199"/>
      <c r="E43" s="200"/>
      <c r="F43" s="200"/>
      <c r="G43" s="200"/>
      <c r="H43" s="200"/>
      <c r="I43" s="200"/>
      <c r="J43" s="200"/>
      <c r="K43" s="200"/>
      <c r="L43" s="200"/>
      <c r="M43" s="200"/>
    </row>
    <row r="44" spans="1:13" ht="9">
      <c r="A44" s="197"/>
      <c r="B44" s="197"/>
      <c r="C44" s="36"/>
      <c r="D44" s="36"/>
      <c r="E44" s="201"/>
      <c r="F44" s="201"/>
      <c r="G44" s="201"/>
      <c r="H44" s="201"/>
      <c r="I44" s="201"/>
      <c r="J44" s="201"/>
      <c r="K44" s="201"/>
      <c r="L44" s="201"/>
      <c r="M44" s="201"/>
    </row>
    <row r="45" spans="1:13" ht="11.25" customHeight="1">
      <c r="A45" s="189">
        <v>771</v>
      </c>
      <c r="B45" s="211"/>
      <c r="C45" s="73" t="s">
        <v>438</v>
      </c>
      <c r="D45" s="190"/>
      <c r="E45" s="75">
        <v>28</v>
      </c>
      <c r="F45" s="75">
        <v>14</v>
      </c>
      <c r="G45" s="75">
        <v>2</v>
      </c>
      <c r="H45" s="75">
        <v>2</v>
      </c>
      <c r="I45" s="75">
        <v>12</v>
      </c>
      <c r="J45" s="75" t="s">
        <v>85</v>
      </c>
      <c r="K45" s="75">
        <v>117</v>
      </c>
      <c r="L45" s="75">
        <v>83</v>
      </c>
      <c r="M45" s="75">
        <v>26</v>
      </c>
    </row>
    <row r="46" spans="1:13" ht="11.25" customHeight="1">
      <c r="A46" s="189">
        <v>772</v>
      </c>
      <c r="B46" s="211"/>
      <c r="C46" s="73" t="s">
        <v>434</v>
      </c>
      <c r="D46" s="190"/>
      <c r="E46" s="75">
        <v>67</v>
      </c>
      <c r="F46" s="75">
        <v>35</v>
      </c>
      <c r="G46" s="75">
        <v>4</v>
      </c>
      <c r="H46" s="75">
        <v>2</v>
      </c>
      <c r="I46" s="75">
        <v>24</v>
      </c>
      <c r="J46" s="75" t="s">
        <v>85</v>
      </c>
      <c r="K46" s="75">
        <v>211</v>
      </c>
      <c r="L46" s="75">
        <v>134</v>
      </c>
      <c r="M46" s="75">
        <v>67</v>
      </c>
    </row>
    <row r="47" spans="1:13" ht="11.25" customHeight="1">
      <c r="A47" s="189">
        <v>773</v>
      </c>
      <c r="B47" s="211"/>
      <c r="C47" s="73" t="s">
        <v>439</v>
      </c>
      <c r="D47" s="190"/>
      <c r="E47" s="75">
        <v>8</v>
      </c>
      <c r="F47" s="75">
        <v>4</v>
      </c>
      <c r="G47" s="75" t="s">
        <v>85</v>
      </c>
      <c r="H47" s="75" t="s">
        <v>85</v>
      </c>
      <c r="I47" s="75">
        <v>4</v>
      </c>
      <c r="J47" s="75" t="s">
        <v>85</v>
      </c>
      <c r="K47" s="75">
        <v>102</v>
      </c>
      <c r="L47" s="75">
        <v>83</v>
      </c>
      <c r="M47" s="75">
        <v>14</v>
      </c>
    </row>
    <row r="48" spans="1:13" ht="11.25" customHeight="1">
      <c r="A48" s="189">
        <v>774</v>
      </c>
      <c r="B48" s="211"/>
      <c r="C48" s="73" t="s">
        <v>440</v>
      </c>
      <c r="D48" s="190"/>
      <c r="E48" s="75">
        <v>13</v>
      </c>
      <c r="F48" s="75">
        <v>7</v>
      </c>
      <c r="G48" s="75">
        <v>1</v>
      </c>
      <c r="H48" s="75">
        <v>1</v>
      </c>
      <c r="I48" s="75">
        <v>5</v>
      </c>
      <c r="J48" s="75" t="s">
        <v>85</v>
      </c>
      <c r="K48" s="75">
        <v>146</v>
      </c>
      <c r="L48" s="75">
        <v>129</v>
      </c>
      <c r="M48" s="75">
        <v>14</v>
      </c>
    </row>
    <row r="49" spans="1:13" ht="11.25" customHeight="1">
      <c r="A49" s="189">
        <v>775</v>
      </c>
      <c r="B49" s="211"/>
      <c r="C49" s="73" t="s">
        <v>441</v>
      </c>
      <c r="D49" s="190"/>
      <c r="E49" s="75">
        <v>47</v>
      </c>
      <c r="F49" s="75">
        <v>13</v>
      </c>
      <c r="G49" s="75">
        <v>4</v>
      </c>
      <c r="H49" s="75">
        <v>3</v>
      </c>
      <c r="I49" s="75">
        <v>29</v>
      </c>
      <c r="J49" s="75">
        <v>1</v>
      </c>
      <c r="K49" s="75">
        <v>227</v>
      </c>
      <c r="L49" s="75">
        <v>167</v>
      </c>
      <c r="M49" s="75">
        <v>56</v>
      </c>
    </row>
    <row r="50" spans="1:13" ht="11.25" customHeight="1">
      <c r="A50" s="189">
        <v>776</v>
      </c>
      <c r="B50" s="211"/>
      <c r="C50" s="73" t="s">
        <v>442</v>
      </c>
      <c r="D50" s="190"/>
      <c r="E50" s="75">
        <v>9</v>
      </c>
      <c r="F50" s="75">
        <v>3</v>
      </c>
      <c r="G50" s="75">
        <v>3</v>
      </c>
      <c r="H50" s="75">
        <v>3</v>
      </c>
      <c r="I50" s="75">
        <v>3</v>
      </c>
      <c r="J50" s="75" t="s">
        <v>85</v>
      </c>
      <c r="K50" s="75">
        <v>86</v>
      </c>
      <c r="L50" s="75">
        <v>56</v>
      </c>
      <c r="M50" s="75">
        <v>25</v>
      </c>
    </row>
    <row r="51" spans="1:13" ht="11.25" customHeight="1">
      <c r="A51" s="189">
        <v>777</v>
      </c>
      <c r="B51" s="211"/>
      <c r="C51" s="73" t="s">
        <v>443</v>
      </c>
      <c r="D51" s="190"/>
      <c r="E51" s="75">
        <v>15</v>
      </c>
      <c r="F51" s="75">
        <v>6</v>
      </c>
      <c r="G51" s="75">
        <v>1</v>
      </c>
      <c r="H51" s="75">
        <v>1</v>
      </c>
      <c r="I51" s="75">
        <v>8</v>
      </c>
      <c r="J51" s="75" t="s">
        <v>85</v>
      </c>
      <c r="K51" s="75">
        <v>102</v>
      </c>
      <c r="L51" s="75">
        <v>63</v>
      </c>
      <c r="M51" s="75">
        <v>37</v>
      </c>
    </row>
    <row r="52" spans="1:13" ht="11.25" customHeight="1">
      <c r="A52" s="189">
        <v>778</v>
      </c>
      <c r="B52" s="211"/>
      <c r="C52" s="73" t="s">
        <v>444</v>
      </c>
      <c r="D52" s="190"/>
      <c r="E52" s="75">
        <v>19</v>
      </c>
      <c r="F52" s="75">
        <v>6</v>
      </c>
      <c r="G52" s="75">
        <v>1</v>
      </c>
      <c r="H52" s="75">
        <v>1</v>
      </c>
      <c r="I52" s="75">
        <v>12</v>
      </c>
      <c r="J52" s="75" t="s">
        <v>85</v>
      </c>
      <c r="K52" s="75">
        <v>141</v>
      </c>
      <c r="L52" s="75">
        <v>104</v>
      </c>
      <c r="M52" s="75">
        <v>25</v>
      </c>
    </row>
    <row r="53" spans="1:13" ht="11.25" customHeight="1">
      <c r="A53" s="189">
        <v>779</v>
      </c>
      <c r="B53" s="211"/>
      <c r="C53" s="73" t="s">
        <v>445</v>
      </c>
      <c r="D53" s="190"/>
      <c r="E53" s="75">
        <v>17</v>
      </c>
      <c r="F53" s="75">
        <v>9</v>
      </c>
      <c r="G53" s="75" t="s">
        <v>85</v>
      </c>
      <c r="H53" s="75" t="s">
        <v>85</v>
      </c>
      <c r="I53" s="75">
        <v>8</v>
      </c>
      <c r="J53" s="75" t="s">
        <v>85</v>
      </c>
      <c r="K53" s="75">
        <v>132</v>
      </c>
      <c r="L53" s="75">
        <v>91</v>
      </c>
      <c r="M53" s="75">
        <v>33</v>
      </c>
    </row>
    <row r="54" spans="1:13" ht="11.25" customHeight="1">
      <c r="A54" s="189">
        <v>780</v>
      </c>
      <c r="B54" s="211"/>
      <c r="C54" s="73" t="s">
        <v>446</v>
      </c>
      <c r="D54" s="190"/>
      <c r="E54" s="75">
        <v>20</v>
      </c>
      <c r="F54" s="75">
        <v>7</v>
      </c>
      <c r="G54" s="75">
        <v>4</v>
      </c>
      <c r="H54" s="75">
        <v>4</v>
      </c>
      <c r="I54" s="75">
        <v>8</v>
      </c>
      <c r="J54" s="75">
        <v>1</v>
      </c>
      <c r="K54" s="75">
        <v>139</v>
      </c>
      <c r="L54" s="75">
        <v>91</v>
      </c>
      <c r="M54" s="75">
        <v>45</v>
      </c>
    </row>
    <row r="55" spans="1:13" ht="21" customHeight="1">
      <c r="A55" s="212"/>
      <c r="B55" s="212"/>
      <c r="C55" s="194" t="s">
        <v>88</v>
      </c>
      <c r="D55" s="195"/>
      <c r="E55" s="70">
        <v>243</v>
      </c>
      <c r="F55" s="70">
        <v>104</v>
      </c>
      <c r="G55" s="70">
        <v>20</v>
      </c>
      <c r="H55" s="70">
        <v>17</v>
      </c>
      <c r="I55" s="70">
        <v>113</v>
      </c>
      <c r="J55" s="70">
        <v>2</v>
      </c>
      <c r="K55" s="70">
        <v>1403</v>
      </c>
      <c r="L55" s="70">
        <v>1001</v>
      </c>
      <c r="M55" s="70">
        <v>342</v>
      </c>
    </row>
    <row r="56" spans="1:13" ht="21" customHeight="1">
      <c r="A56" s="67">
        <v>7</v>
      </c>
      <c r="B56" s="212"/>
      <c r="C56" s="68" t="s">
        <v>344</v>
      </c>
      <c r="D56" s="195"/>
      <c r="E56" s="70">
        <v>369</v>
      </c>
      <c r="F56" s="70">
        <v>165</v>
      </c>
      <c r="G56" s="70">
        <v>30</v>
      </c>
      <c r="H56" s="70">
        <v>21</v>
      </c>
      <c r="I56" s="70">
        <v>165</v>
      </c>
      <c r="J56" s="70">
        <v>4</v>
      </c>
      <c r="K56" s="70">
        <v>2187</v>
      </c>
      <c r="L56" s="70">
        <v>1604</v>
      </c>
      <c r="M56" s="70">
        <v>491</v>
      </c>
    </row>
    <row r="57" spans="1:13" s="227" customFormat="1" ht="12.75">
      <c r="A57" s="231" t="s">
        <v>18</v>
      </c>
      <c r="B57" s="231"/>
      <c r="C57" s="231"/>
      <c r="D57" s="22"/>
      <c r="E57" s="22"/>
      <c r="F57" s="22"/>
      <c r="G57" s="22"/>
      <c r="H57" s="22"/>
      <c r="I57" s="22"/>
      <c r="J57" s="22"/>
      <c r="K57" s="22"/>
      <c r="L57" s="215"/>
      <c r="M57" s="216"/>
    </row>
    <row r="58" spans="1:14" ht="20.25" customHeight="1">
      <c r="A58" s="256" t="s">
        <v>471</v>
      </c>
      <c r="B58" s="256"/>
      <c r="C58" s="256"/>
      <c r="D58" s="256"/>
      <c r="E58" s="256"/>
      <c r="F58" s="256"/>
      <c r="G58" s="256"/>
      <c r="H58" s="256"/>
      <c r="I58" s="256"/>
      <c r="J58" s="256"/>
      <c r="K58" s="256"/>
      <c r="L58" s="256"/>
      <c r="M58" s="256"/>
      <c r="N58" s="219"/>
    </row>
    <row r="59" spans="1:13" s="227" customFormat="1" ht="12.75">
      <c r="A59" s="228"/>
      <c r="B59" s="228"/>
      <c r="C59" s="228"/>
      <c r="D59" s="228"/>
      <c r="E59" s="228"/>
      <c r="F59" s="228"/>
      <c r="G59" s="228"/>
      <c r="H59" s="228"/>
      <c r="I59" s="228"/>
      <c r="J59" s="228"/>
      <c r="K59" s="228"/>
      <c r="L59" s="228"/>
      <c r="M59" s="228"/>
    </row>
    <row r="70" spans="1:13" s="227" customFormat="1" ht="12.75">
      <c r="A70" s="228"/>
      <c r="B70" s="228"/>
      <c r="C70" s="228"/>
      <c r="D70" s="228"/>
      <c r="E70" s="228"/>
      <c r="F70" s="228"/>
      <c r="G70" s="228"/>
      <c r="H70" s="228"/>
      <c r="I70" s="228"/>
      <c r="J70" s="228"/>
      <c r="K70" s="228"/>
      <c r="L70" s="228"/>
      <c r="M70" s="228"/>
    </row>
    <row r="71" spans="1:13" s="227" customFormat="1" ht="15.75" customHeight="1">
      <c r="A71" s="228"/>
      <c r="B71" s="228"/>
      <c r="C71" s="228"/>
      <c r="D71" s="228"/>
      <c r="E71" s="228"/>
      <c r="F71" s="228"/>
      <c r="G71" s="228"/>
      <c r="H71" s="228"/>
      <c r="I71" s="228"/>
      <c r="J71" s="228"/>
      <c r="K71" s="228"/>
      <c r="L71" s="228"/>
      <c r="M71" s="228"/>
    </row>
    <row r="72" ht="9" customHeight="1"/>
    <row r="73" ht="9" customHeight="1"/>
  </sheetData>
  <sheetProtection/>
  <mergeCells count="21">
    <mergeCell ref="F6:F9"/>
    <mergeCell ref="H7:H9"/>
    <mergeCell ref="A2:M2"/>
    <mergeCell ref="A4:B10"/>
    <mergeCell ref="C4:D10"/>
    <mergeCell ref="E4:J4"/>
    <mergeCell ref="K4:M4"/>
    <mergeCell ref="E5:E9"/>
    <mergeCell ref="F5:J5"/>
    <mergeCell ref="K5:K9"/>
    <mergeCell ref="L5:M5"/>
    <mergeCell ref="E10:M10"/>
    <mergeCell ref="A11:M11"/>
    <mergeCell ref="A33:M33"/>
    <mergeCell ref="A57:C57"/>
    <mergeCell ref="A58:M58"/>
    <mergeCell ref="G6:G9"/>
    <mergeCell ref="I6:I9"/>
    <mergeCell ref="J6:J9"/>
    <mergeCell ref="L6:L9"/>
    <mergeCell ref="M6:M9"/>
  </mergeCells>
  <printOptions/>
  <pageMargins left="0.5905511811023623" right="0.3937007874015748" top="0.5905511811023623" bottom="0.7874015748031497" header="0.31496062992125984" footer="0.5118110236220472"/>
  <pageSetup fitToHeight="1" fitToWidth="1" horizontalDpi="300" verticalDpi="300" orientation="portrait" scale="94" r:id="rId1"/>
  <headerFooter scaleWithDoc="0">
    <oddHeader>&amp;L32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5"/>
  <sheetViews>
    <sheetView zoomScale="130" zoomScaleNormal="130" zoomScalePageLayoutView="0" workbookViewId="0" topLeftCell="A1">
      <selection activeCell="D34" sqref="D34:G34"/>
    </sheetView>
  </sheetViews>
  <sheetFormatPr defaultColWidth="11.421875" defaultRowHeight="12.75"/>
  <cols>
    <col min="1" max="1" width="2.7109375" style="60" customWidth="1"/>
    <col min="2" max="2" width="0.71875" style="60" customWidth="1"/>
    <col min="3" max="3" width="6.7109375" style="60" customWidth="1"/>
    <col min="4" max="4" width="1.7109375" style="60" customWidth="1"/>
    <col min="5" max="5" width="6.7109375" style="60" customWidth="1"/>
    <col min="6" max="6" width="8.28125" style="60" customWidth="1"/>
    <col min="7" max="7" width="7.28125" style="60" customWidth="1"/>
    <col min="8" max="8" width="0.71875" style="60" customWidth="1"/>
    <col min="9" max="10" width="8.7109375" style="60" customWidth="1"/>
    <col min="11" max="11" width="9.00390625" style="60" customWidth="1"/>
    <col min="12" max="16" width="8.7109375" style="60" customWidth="1"/>
    <col min="17" max="16384" width="11.421875" style="27" customWidth="1"/>
  </cols>
  <sheetData>
    <row r="1" spans="1:16" s="25" customFormat="1" ht="9" customHeigh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</row>
    <row r="2" spans="1:16" s="25" customFormat="1" ht="12.75" customHeight="1">
      <c r="A2" s="266" t="s">
        <v>55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</row>
    <row r="3" spans="1:16" s="25" customFormat="1" ht="12.75" customHeight="1">
      <c r="A3" s="26"/>
      <c r="B3" s="26"/>
      <c r="C3" s="26"/>
      <c r="D3" s="26"/>
      <c r="E3" s="26"/>
      <c r="F3" s="26"/>
      <c r="G3" s="26"/>
      <c r="H3" s="26"/>
      <c r="I3" s="61"/>
      <c r="J3" s="61"/>
      <c r="K3" s="61"/>
      <c r="L3" s="61"/>
      <c r="M3" s="61"/>
      <c r="N3" s="61"/>
      <c r="O3" s="61"/>
      <c r="P3" s="26"/>
    </row>
    <row r="4" spans="1:16" ht="13.5" customHeight="1">
      <c r="A4" s="309" t="s">
        <v>56</v>
      </c>
      <c r="B4" s="310"/>
      <c r="C4" s="314"/>
      <c r="D4" s="315"/>
      <c r="E4" s="316"/>
      <c r="F4" s="316"/>
      <c r="G4" s="316"/>
      <c r="H4" s="317"/>
      <c r="I4" s="318" t="s">
        <v>57</v>
      </c>
      <c r="J4" s="319"/>
      <c r="K4" s="320"/>
      <c r="L4" s="300" t="s">
        <v>58</v>
      </c>
      <c r="M4" s="300" t="s">
        <v>59</v>
      </c>
      <c r="N4" s="300" t="s">
        <v>26</v>
      </c>
      <c r="O4" s="300" t="s">
        <v>60</v>
      </c>
      <c r="P4" s="300" t="s">
        <v>61</v>
      </c>
    </row>
    <row r="5" spans="1:16" ht="3" customHeight="1">
      <c r="A5" s="306"/>
      <c r="B5" s="311"/>
      <c r="C5" s="301"/>
      <c r="D5" s="306"/>
      <c r="E5" s="307"/>
      <c r="F5" s="307"/>
      <c r="G5" s="307"/>
      <c r="H5" s="308"/>
      <c r="I5" s="298" t="s">
        <v>62</v>
      </c>
      <c r="J5" s="300" t="s">
        <v>63</v>
      </c>
      <c r="K5" s="298" t="s">
        <v>64</v>
      </c>
      <c r="L5" s="301"/>
      <c r="M5" s="301"/>
      <c r="N5" s="301"/>
      <c r="O5" s="301"/>
      <c r="P5" s="301"/>
    </row>
    <row r="6" spans="1:16" ht="13.5" customHeight="1">
      <c r="A6" s="306"/>
      <c r="B6" s="311"/>
      <c r="C6" s="302"/>
      <c r="D6" s="303"/>
      <c r="E6" s="304"/>
      <c r="F6" s="304"/>
      <c r="G6" s="304"/>
      <c r="H6" s="305"/>
      <c r="I6" s="299"/>
      <c r="J6" s="301"/>
      <c r="K6" s="299"/>
      <c r="L6" s="301"/>
      <c r="M6" s="301"/>
      <c r="N6" s="301"/>
      <c r="O6" s="301"/>
      <c r="P6" s="301"/>
    </row>
    <row r="7" spans="1:16" ht="3" customHeight="1">
      <c r="A7" s="306"/>
      <c r="B7" s="311"/>
      <c r="C7" s="301"/>
      <c r="D7" s="306"/>
      <c r="E7" s="307"/>
      <c r="F7" s="307"/>
      <c r="G7" s="307"/>
      <c r="H7" s="308"/>
      <c r="I7" s="299"/>
      <c r="J7" s="301"/>
      <c r="K7" s="299"/>
      <c r="L7" s="301"/>
      <c r="M7" s="301"/>
      <c r="N7" s="301"/>
      <c r="O7" s="301"/>
      <c r="P7" s="301"/>
    </row>
    <row r="8" spans="1:16" ht="13.5" customHeight="1">
      <c r="A8" s="306"/>
      <c r="B8" s="311"/>
      <c r="C8" s="302" t="s">
        <v>65</v>
      </c>
      <c r="D8" s="303"/>
      <c r="E8" s="304"/>
      <c r="F8" s="304"/>
      <c r="G8" s="304"/>
      <c r="H8" s="305"/>
      <c r="I8" s="299"/>
      <c r="J8" s="301"/>
      <c r="K8" s="299"/>
      <c r="L8" s="301"/>
      <c r="M8" s="301"/>
      <c r="N8" s="301"/>
      <c r="O8" s="301"/>
      <c r="P8" s="301"/>
    </row>
    <row r="9" spans="1:16" ht="3" customHeight="1">
      <c r="A9" s="306"/>
      <c r="B9" s="311"/>
      <c r="C9" s="301"/>
      <c r="D9" s="306"/>
      <c r="E9" s="307"/>
      <c r="F9" s="307"/>
      <c r="G9" s="307"/>
      <c r="H9" s="308"/>
      <c r="I9" s="299"/>
      <c r="J9" s="301"/>
      <c r="K9" s="299"/>
      <c r="L9" s="301"/>
      <c r="M9" s="301"/>
      <c r="N9" s="301"/>
      <c r="O9" s="301"/>
      <c r="P9" s="301"/>
    </row>
    <row r="10" spans="1:16" ht="13.5" customHeight="1">
      <c r="A10" s="306"/>
      <c r="B10" s="311"/>
      <c r="C10" s="302"/>
      <c r="D10" s="303"/>
      <c r="E10" s="304"/>
      <c r="F10" s="304"/>
      <c r="G10" s="304"/>
      <c r="H10" s="305"/>
      <c r="I10" s="299"/>
      <c r="J10" s="301"/>
      <c r="K10" s="299"/>
      <c r="L10" s="301"/>
      <c r="M10" s="301" t="s">
        <v>66</v>
      </c>
      <c r="N10" s="301" t="s">
        <v>67</v>
      </c>
      <c r="O10" s="301" t="s">
        <v>68</v>
      </c>
      <c r="P10" s="301" t="s">
        <v>69</v>
      </c>
    </row>
    <row r="11" spans="1:16" ht="3" customHeight="1">
      <c r="A11" s="306"/>
      <c r="B11" s="311"/>
      <c r="C11" s="301"/>
      <c r="D11" s="306"/>
      <c r="E11" s="307"/>
      <c r="F11" s="307"/>
      <c r="G11" s="307"/>
      <c r="H11" s="308"/>
      <c r="I11" s="299"/>
      <c r="J11" s="301"/>
      <c r="K11" s="299"/>
      <c r="L11" s="301"/>
      <c r="M11" s="301"/>
      <c r="N11" s="301"/>
      <c r="O11" s="301"/>
      <c r="P11" s="301"/>
    </row>
    <row r="12" spans="1:16" ht="13.5" customHeight="1">
      <c r="A12" s="312"/>
      <c r="B12" s="313"/>
      <c r="C12" s="291"/>
      <c r="D12" s="292"/>
      <c r="E12" s="293"/>
      <c r="F12" s="293"/>
      <c r="G12" s="293"/>
      <c r="H12" s="294"/>
      <c r="I12" s="295" t="s">
        <v>13</v>
      </c>
      <c r="J12" s="296"/>
      <c r="K12" s="296"/>
      <c r="L12" s="296"/>
      <c r="M12" s="297"/>
      <c r="N12" s="65" t="s">
        <v>27</v>
      </c>
      <c r="O12" s="65" t="s">
        <v>13</v>
      </c>
      <c r="P12" s="64" t="s">
        <v>14</v>
      </c>
    </row>
    <row r="13" spans="1:16" ht="9" customHeight="1">
      <c r="A13" s="31"/>
      <c r="B13" s="31"/>
      <c r="C13" s="31"/>
      <c r="D13" s="31"/>
      <c r="E13" s="31"/>
      <c r="F13" s="31"/>
      <c r="G13" s="31"/>
      <c r="H13" s="31"/>
      <c r="I13" s="32"/>
      <c r="J13" s="32"/>
      <c r="K13" s="32"/>
      <c r="L13" s="32"/>
      <c r="M13" s="32"/>
      <c r="N13" s="32"/>
      <c r="O13" s="32"/>
      <c r="P13" s="32"/>
    </row>
    <row r="14" spans="1:16" ht="19.5" customHeight="1">
      <c r="A14" s="279" t="s">
        <v>52</v>
      </c>
      <c r="B14" s="279"/>
      <c r="C14" s="279"/>
      <c r="D14" s="279"/>
      <c r="E14" s="279"/>
      <c r="F14" s="279"/>
      <c r="G14" s="279"/>
      <c r="H14" s="279"/>
      <c r="I14" s="279"/>
      <c r="J14" s="279"/>
      <c r="K14" s="279"/>
      <c r="L14" s="279"/>
      <c r="M14" s="279"/>
      <c r="N14" s="279"/>
      <c r="O14" s="279"/>
      <c r="P14" s="279"/>
    </row>
    <row r="15" spans="1:16" s="39" customFormat="1" ht="11.25" customHeight="1">
      <c r="A15" s="67">
        <v>1</v>
      </c>
      <c r="B15" s="49"/>
      <c r="C15" s="280" t="s">
        <v>52</v>
      </c>
      <c r="D15" s="281"/>
      <c r="E15" s="281"/>
      <c r="F15" s="281"/>
      <c r="G15" s="281"/>
      <c r="H15" s="36"/>
      <c r="I15" s="69">
        <v>14195</v>
      </c>
      <c r="J15" s="70">
        <v>1151</v>
      </c>
      <c r="K15" s="70">
        <v>176</v>
      </c>
      <c r="L15" s="70">
        <v>15522</v>
      </c>
      <c r="M15" s="70">
        <v>16580</v>
      </c>
      <c r="N15" s="47">
        <v>-6.4</v>
      </c>
      <c r="O15" s="70">
        <v>23387</v>
      </c>
      <c r="P15" s="70">
        <v>4700372</v>
      </c>
    </row>
    <row r="16" spans="1:16" ht="19.5" customHeight="1">
      <c r="A16" s="279" t="s">
        <v>70</v>
      </c>
      <c r="B16" s="279"/>
      <c r="C16" s="279"/>
      <c r="D16" s="279"/>
      <c r="E16" s="279"/>
      <c r="F16" s="279"/>
      <c r="G16" s="279"/>
      <c r="H16" s="279"/>
      <c r="I16" s="279"/>
      <c r="J16" s="279"/>
      <c r="K16" s="279"/>
      <c r="L16" s="279"/>
      <c r="M16" s="279"/>
      <c r="N16" s="279"/>
      <c r="O16" s="279"/>
      <c r="P16" s="279"/>
    </row>
    <row r="17" spans="1:16" ht="11.25" customHeight="1">
      <c r="A17" s="71">
        <v>2</v>
      </c>
      <c r="B17" s="72"/>
      <c r="C17" s="277" t="s">
        <v>71</v>
      </c>
      <c r="D17" s="278"/>
      <c r="E17" s="278"/>
      <c r="F17" s="278"/>
      <c r="G17" s="278"/>
      <c r="H17" s="41"/>
      <c r="I17" s="74">
        <v>14195</v>
      </c>
      <c r="J17" s="75" t="s">
        <v>17</v>
      </c>
      <c r="K17" s="75" t="s">
        <v>17</v>
      </c>
      <c r="L17" s="75">
        <v>14195</v>
      </c>
      <c r="M17" s="75">
        <v>15120</v>
      </c>
      <c r="N17" s="20">
        <v>-6.1</v>
      </c>
      <c r="O17" s="75">
        <v>22727</v>
      </c>
      <c r="P17" s="75">
        <v>4500694</v>
      </c>
    </row>
    <row r="18" spans="1:16" ht="11.25" customHeight="1">
      <c r="A18" s="71">
        <v>3</v>
      </c>
      <c r="B18" s="72"/>
      <c r="C18" s="277" t="s">
        <v>72</v>
      </c>
      <c r="D18" s="278"/>
      <c r="E18" s="278"/>
      <c r="F18" s="278"/>
      <c r="G18" s="278"/>
      <c r="H18" s="41"/>
      <c r="I18" s="74" t="s">
        <v>17</v>
      </c>
      <c r="J18" s="75">
        <v>1151</v>
      </c>
      <c r="K18" s="75" t="s">
        <v>17</v>
      </c>
      <c r="L18" s="75">
        <v>1151</v>
      </c>
      <c r="M18" s="75">
        <v>1304</v>
      </c>
      <c r="N18" s="20">
        <v>-11.7</v>
      </c>
      <c r="O18" s="75">
        <v>660</v>
      </c>
      <c r="P18" s="75">
        <v>184972</v>
      </c>
    </row>
    <row r="19" spans="1:16" s="39" customFormat="1" ht="11.25" customHeight="1">
      <c r="A19" s="71">
        <v>4</v>
      </c>
      <c r="B19" s="72"/>
      <c r="C19" s="277" t="s">
        <v>73</v>
      </c>
      <c r="D19" s="278"/>
      <c r="E19" s="278"/>
      <c r="F19" s="278"/>
      <c r="G19" s="278"/>
      <c r="H19" s="41"/>
      <c r="I19" s="74" t="s">
        <v>17</v>
      </c>
      <c r="J19" s="75" t="s">
        <v>17</v>
      </c>
      <c r="K19" s="75">
        <v>176</v>
      </c>
      <c r="L19" s="75">
        <v>176</v>
      </c>
      <c r="M19" s="75">
        <v>156</v>
      </c>
      <c r="N19" s="20">
        <v>12.8</v>
      </c>
      <c r="O19" s="75" t="s">
        <v>17</v>
      </c>
      <c r="P19" s="75">
        <v>14707</v>
      </c>
    </row>
    <row r="20" spans="1:16" ht="19.5" customHeight="1">
      <c r="A20" s="279" t="s">
        <v>74</v>
      </c>
      <c r="B20" s="279"/>
      <c r="C20" s="279"/>
      <c r="D20" s="279"/>
      <c r="E20" s="279"/>
      <c r="F20" s="279"/>
      <c r="G20" s="279"/>
      <c r="H20" s="279"/>
      <c r="I20" s="279"/>
      <c r="J20" s="279"/>
      <c r="K20" s="279"/>
      <c r="L20" s="279"/>
      <c r="M20" s="279"/>
      <c r="N20" s="279"/>
      <c r="O20" s="279"/>
      <c r="P20" s="279"/>
    </row>
    <row r="21" spans="1:16" s="39" customFormat="1" ht="15" customHeight="1">
      <c r="A21" s="71">
        <v>5</v>
      </c>
      <c r="B21" s="72"/>
      <c r="C21" s="76"/>
      <c r="D21" s="72"/>
      <c r="E21" s="77" t="s">
        <v>75</v>
      </c>
      <c r="F21" s="78" t="s">
        <v>76</v>
      </c>
      <c r="G21" s="79" t="s">
        <v>77</v>
      </c>
      <c r="H21" s="41"/>
      <c r="I21" s="74">
        <v>364</v>
      </c>
      <c r="J21" s="75">
        <v>180</v>
      </c>
      <c r="K21" s="75">
        <v>13</v>
      </c>
      <c r="L21" s="75">
        <v>557</v>
      </c>
      <c r="M21" s="75">
        <v>564</v>
      </c>
      <c r="N21" s="20">
        <v>-1.2</v>
      </c>
      <c r="O21" s="75">
        <v>53</v>
      </c>
      <c r="P21" s="75">
        <v>1504</v>
      </c>
    </row>
    <row r="22" spans="1:16" s="39" customFormat="1" ht="11.25" customHeight="1">
      <c r="A22" s="71">
        <v>6</v>
      </c>
      <c r="B22" s="72"/>
      <c r="C22" s="288" t="s">
        <v>76</v>
      </c>
      <c r="D22" s="290"/>
      <c r="E22" s="77" t="s">
        <v>78</v>
      </c>
      <c r="F22" s="77" t="s">
        <v>79</v>
      </c>
      <c r="G22" s="79" t="s">
        <v>77</v>
      </c>
      <c r="H22" s="41"/>
      <c r="I22" s="74">
        <v>7726</v>
      </c>
      <c r="J22" s="75">
        <v>557</v>
      </c>
      <c r="K22" s="75">
        <v>112</v>
      </c>
      <c r="L22" s="75">
        <v>8395</v>
      </c>
      <c r="M22" s="75">
        <v>8925</v>
      </c>
      <c r="N22" s="20">
        <v>-5.9</v>
      </c>
      <c r="O22" s="75">
        <v>1452</v>
      </c>
      <c r="P22" s="75">
        <v>203960</v>
      </c>
    </row>
    <row r="23" spans="1:16" s="39" customFormat="1" ht="11.25" customHeight="1">
      <c r="A23" s="71">
        <v>7</v>
      </c>
      <c r="B23" s="72"/>
      <c r="C23" s="288" t="s">
        <v>79</v>
      </c>
      <c r="D23" s="289"/>
      <c r="E23" s="77" t="s">
        <v>78</v>
      </c>
      <c r="F23" s="77" t="s">
        <v>80</v>
      </c>
      <c r="G23" s="79" t="s">
        <v>77</v>
      </c>
      <c r="H23" s="41"/>
      <c r="I23" s="74">
        <v>4477</v>
      </c>
      <c r="J23" s="75">
        <v>300</v>
      </c>
      <c r="K23" s="75">
        <v>39</v>
      </c>
      <c r="L23" s="75">
        <v>4816</v>
      </c>
      <c r="M23" s="75">
        <v>5354</v>
      </c>
      <c r="N23" s="20">
        <v>-10</v>
      </c>
      <c r="O23" s="75">
        <v>2524</v>
      </c>
      <c r="P23" s="75">
        <v>517539</v>
      </c>
    </row>
    <row r="24" spans="1:16" s="39" customFormat="1" ht="11.25" customHeight="1">
      <c r="A24" s="71">
        <v>8</v>
      </c>
      <c r="B24" s="72"/>
      <c r="C24" s="288" t="s">
        <v>80</v>
      </c>
      <c r="D24" s="289"/>
      <c r="E24" s="77" t="s">
        <v>78</v>
      </c>
      <c r="F24" s="77" t="s">
        <v>81</v>
      </c>
      <c r="G24" s="79" t="s">
        <v>77</v>
      </c>
      <c r="H24" s="41"/>
      <c r="I24" s="74">
        <v>771</v>
      </c>
      <c r="J24" s="75">
        <v>56</v>
      </c>
      <c r="K24" s="75">
        <v>6</v>
      </c>
      <c r="L24" s="75">
        <v>833</v>
      </c>
      <c r="M24" s="75">
        <v>871</v>
      </c>
      <c r="N24" s="20">
        <v>-4.4</v>
      </c>
      <c r="O24" s="75">
        <v>1633</v>
      </c>
      <c r="P24" s="75">
        <v>288036</v>
      </c>
    </row>
    <row r="25" spans="1:16" s="39" customFormat="1" ht="11.25" customHeight="1">
      <c r="A25" s="71">
        <v>9</v>
      </c>
      <c r="B25" s="72"/>
      <c r="C25" s="288" t="s">
        <v>81</v>
      </c>
      <c r="D25" s="289"/>
      <c r="E25" s="77" t="s">
        <v>78</v>
      </c>
      <c r="F25" s="77" t="s">
        <v>82</v>
      </c>
      <c r="G25" s="79" t="s">
        <v>77</v>
      </c>
      <c r="H25" s="41"/>
      <c r="I25" s="74">
        <v>388</v>
      </c>
      <c r="J25" s="75">
        <v>30</v>
      </c>
      <c r="K25" s="75">
        <v>4</v>
      </c>
      <c r="L25" s="75">
        <v>422</v>
      </c>
      <c r="M25" s="75">
        <v>426</v>
      </c>
      <c r="N25" s="20">
        <v>-0.9</v>
      </c>
      <c r="O25" s="75">
        <v>2283</v>
      </c>
      <c r="P25" s="75">
        <v>291934</v>
      </c>
    </row>
    <row r="26" spans="1:16" s="39" customFormat="1" ht="11.25" customHeight="1">
      <c r="A26" s="71">
        <v>10</v>
      </c>
      <c r="B26" s="72"/>
      <c r="C26" s="288" t="s">
        <v>82</v>
      </c>
      <c r="D26" s="289"/>
      <c r="E26" s="77" t="s">
        <v>78</v>
      </c>
      <c r="F26" s="77" t="s">
        <v>83</v>
      </c>
      <c r="G26" s="79" t="s">
        <v>77</v>
      </c>
      <c r="H26" s="41"/>
      <c r="I26" s="74">
        <v>361</v>
      </c>
      <c r="J26" s="75">
        <v>24</v>
      </c>
      <c r="K26" s="75">
        <v>2</v>
      </c>
      <c r="L26" s="75">
        <v>387</v>
      </c>
      <c r="M26" s="75">
        <v>347</v>
      </c>
      <c r="N26" s="20">
        <v>11.5</v>
      </c>
      <c r="O26" s="75">
        <v>5384</v>
      </c>
      <c r="P26" s="75">
        <v>770013</v>
      </c>
    </row>
    <row r="27" spans="1:16" s="39" customFormat="1" ht="11.25" customHeight="1">
      <c r="A27" s="71">
        <v>11</v>
      </c>
      <c r="B27" s="72"/>
      <c r="C27" s="288" t="s">
        <v>83</v>
      </c>
      <c r="D27" s="289"/>
      <c r="E27" s="77" t="s">
        <v>78</v>
      </c>
      <c r="F27" s="77" t="s">
        <v>84</v>
      </c>
      <c r="G27" s="79" t="s">
        <v>77</v>
      </c>
      <c r="H27" s="41"/>
      <c r="I27" s="74">
        <v>87</v>
      </c>
      <c r="J27" s="75">
        <v>4</v>
      </c>
      <c r="K27" s="75" t="s">
        <v>85</v>
      </c>
      <c r="L27" s="75">
        <v>91</v>
      </c>
      <c r="M27" s="75">
        <v>76</v>
      </c>
      <c r="N27" s="20">
        <v>19.7</v>
      </c>
      <c r="O27" s="75">
        <v>5123</v>
      </c>
      <c r="P27" s="75">
        <v>1068705</v>
      </c>
    </row>
    <row r="28" spans="1:16" s="39" customFormat="1" ht="11.25" customHeight="1">
      <c r="A28" s="71">
        <v>12</v>
      </c>
      <c r="B28" s="72"/>
      <c r="C28" s="288" t="s">
        <v>84</v>
      </c>
      <c r="D28" s="289"/>
      <c r="E28" s="282" t="s">
        <v>86</v>
      </c>
      <c r="F28" s="282"/>
      <c r="G28" s="282"/>
      <c r="H28" s="41"/>
      <c r="I28" s="74">
        <v>21</v>
      </c>
      <c r="J28" s="75" t="s">
        <v>85</v>
      </c>
      <c r="K28" s="75" t="s">
        <v>85</v>
      </c>
      <c r="L28" s="75">
        <v>21</v>
      </c>
      <c r="M28" s="75">
        <v>17</v>
      </c>
      <c r="N28" s="20">
        <v>23.5</v>
      </c>
      <c r="O28" s="75">
        <v>4935</v>
      </c>
      <c r="P28" s="75">
        <v>1558681</v>
      </c>
    </row>
    <row r="29" spans="1:16" ht="19.5" customHeight="1">
      <c r="A29" s="279" t="s">
        <v>87</v>
      </c>
      <c r="B29" s="279"/>
      <c r="C29" s="279"/>
      <c r="D29" s="279"/>
      <c r="E29" s="279"/>
      <c r="F29" s="279"/>
      <c r="G29" s="279"/>
      <c r="H29" s="279"/>
      <c r="I29" s="279"/>
      <c r="J29" s="279"/>
      <c r="K29" s="279"/>
      <c r="L29" s="279"/>
      <c r="M29" s="279"/>
      <c r="N29" s="279"/>
      <c r="O29" s="279"/>
      <c r="P29" s="279"/>
    </row>
    <row r="30" spans="1:16" s="39" customFormat="1" ht="11.25" customHeight="1">
      <c r="A30" s="80">
        <v>13</v>
      </c>
      <c r="B30" s="51"/>
      <c r="C30" s="280" t="s">
        <v>88</v>
      </c>
      <c r="D30" s="281"/>
      <c r="E30" s="281"/>
      <c r="F30" s="281"/>
      <c r="G30" s="281"/>
      <c r="H30" s="41"/>
      <c r="I30" s="69">
        <v>2239</v>
      </c>
      <c r="J30" s="70">
        <v>779</v>
      </c>
      <c r="K30" s="70" t="s">
        <v>17</v>
      </c>
      <c r="L30" s="70">
        <v>3018</v>
      </c>
      <c r="M30" s="70">
        <v>3286</v>
      </c>
      <c r="N30" s="47">
        <v>-8.2</v>
      </c>
      <c r="O30" s="70">
        <v>23387</v>
      </c>
      <c r="P30" s="70">
        <v>3437821</v>
      </c>
    </row>
    <row r="31" spans="1:16" ht="19.5" customHeight="1">
      <c r="A31" s="279" t="s">
        <v>89</v>
      </c>
      <c r="B31" s="279"/>
      <c r="C31" s="279"/>
      <c r="D31" s="279"/>
      <c r="E31" s="279"/>
      <c r="F31" s="279"/>
      <c r="G31" s="279"/>
      <c r="H31" s="279"/>
      <c r="I31" s="279"/>
      <c r="J31" s="279"/>
      <c r="K31" s="279"/>
      <c r="L31" s="279"/>
      <c r="M31" s="279"/>
      <c r="N31" s="279"/>
      <c r="O31" s="279"/>
      <c r="P31" s="279"/>
    </row>
    <row r="32" spans="1:16" s="39" customFormat="1" ht="11.25" customHeight="1">
      <c r="A32" s="71">
        <v>14</v>
      </c>
      <c r="B32" s="51"/>
      <c r="C32" s="277" t="s">
        <v>90</v>
      </c>
      <c r="D32" s="278"/>
      <c r="E32" s="278"/>
      <c r="F32" s="278"/>
      <c r="G32" s="278"/>
      <c r="H32" s="41"/>
      <c r="I32" s="74">
        <v>920</v>
      </c>
      <c r="J32" s="75">
        <v>146</v>
      </c>
      <c r="K32" s="75" t="s">
        <v>17</v>
      </c>
      <c r="L32" s="75">
        <v>1066</v>
      </c>
      <c r="M32" s="75">
        <v>1271</v>
      </c>
      <c r="N32" s="20">
        <v>-16.1</v>
      </c>
      <c r="O32" s="75">
        <v>2655</v>
      </c>
      <c r="P32" s="75">
        <v>276794</v>
      </c>
    </row>
    <row r="33" spans="1:16" s="39" customFormat="1" ht="11.25" customHeight="1">
      <c r="A33" s="71">
        <v>15</v>
      </c>
      <c r="B33" s="51"/>
      <c r="C33" s="277" t="s">
        <v>91</v>
      </c>
      <c r="D33" s="278"/>
      <c r="E33" s="278"/>
      <c r="F33" s="278"/>
      <c r="G33" s="278"/>
      <c r="H33" s="41"/>
      <c r="I33" s="74">
        <v>168</v>
      </c>
      <c r="J33" s="75">
        <v>66</v>
      </c>
      <c r="K33" s="75" t="s">
        <v>17</v>
      </c>
      <c r="L33" s="75">
        <v>234</v>
      </c>
      <c r="M33" s="75">
        <v>241</v>
      </c>
      <c r="N33" s="20">
        <v>-2.9</v>
      </c>
      <c r="O33" s="75">
        <v>3046</v>
      </c>
      <c r="P33" s="75">
        <v>471372</v>
      </c>
    </row>
    <row r="34" spans="1:16" s="39" customFormat="1" ht="11.25" customHeight="1">
      <c r="A34" s="71">
        <v>16</v>
      </c>
      <c r="B34" s="51"/>
      <c r="C34" s="76" t="s">
        <v>10</v>
      </c>
      <c r="D34" s="286" t="s">
        <v>92</v>
      </c>
      <c r="E34" s="287"/>
      <c r="F34" s="287"/>
      <c r="G34" s="287"/>
      <c r="H34" s="41"/>
      <c r="I34" s="74">
        <v>121</v>
      </c>
      <c r="J34" s="75">
        <v>45</v>
      </c>
      <c r="K34" s="75" t="s">
        <v>17</v>
      </c>
      <c r="L34" s="75">
        <v>166</v>
      </c>
      <c r="M34" s="75">
        <v>153</v>
      </c>
      <c r="N34" s="20">
        <v>8.5</v>
      </c>
      <c r="O34" s="75">
        <v>2396</v>
      </c>
      <c r="P34" s="75">
        <v>429619</v>
      </c>
    </row>
    <row r="35" spans="1:16" s="39" customFormat="1" ht="11.25" customHeight="1">
      <c r="A35" s="71">
        <v>17</v>
      </c>
      <c r="B35" s="51"/>
      <c r="C35" s="76"/>
      <c r="D35" s="282" t="s">
        <v>93</v>
      </c>
      <c r="E35" s="283"/>
      <c r="F35" s="283"/>
      <c r="G35" s="283"/>
      <c r="H35" s="41"/>
      <c r="I35" s="74">
        <v>23</v>
      </c>
      <c r="J35" s="75">
        <v>13</v>
      </c>
      <c r="K35" s="75" t="s">
        <v>17</v>
      </c>
      <c r="L35" s="75">
        <v>36</v>
      </c>
      <c r="M35" s="75">
        <v>57</v>
      </c>
      <c r="N35" s="20">
        <v>-36.8</v>
      </c>
      <c r="O35" s="75">
        <v>201</v>
      </c>
      <c r="P35" s="75">
        <v>6871</v>
      </c>
    </row>
    <row r="36" spans="1:16" s="39" customFormat="1" ht="11.25" customHeight="1">
      <c r="A36" s="71">
        <v>18</v>
      </c>
      <c r="B36" s="51"/>
      <c r="C36" s="277" t="s">
        <v>94</v>
      </c>
      <c r="D36" s="278"/>
      <c r="E36" s="278"/>
      <c r="F36" s="278"/>
      <c r="G36" s="278"/>
      <c r="H36" s="41"/>
      <c r="I36" s="74">
        <v>1066</v>
      </c>
      <c r="J36" s="75">
        <v>519</v>
      </c>
      <c r="K36" s="75" t="s">
        <v>17</v>
      </c>
      <c r="L36" s="75">
        <v>1585</v>
      </c>
      <c r="M36" s="75">
        <v>1624</v>
      </c>
      <c r="N36" s="20">
        <v>-2.4</v>
      </c>
      <c r="O36" s="75">
        <v>14869</v>
      </c>
      <c r="P36" s="75">
        <v>1959816</v>
      </c>
    </row>
    <row r="37" spans="1:16" s="39" customFormat="1" ht="11.25" customHeight="1">
      <c r="A37" s="71">
        <v>19</v>
      </c>
      <c r="B37" s="51"/>
      <c r="C37" s="76" t="s">
        <v>95</v>
      </c>
      <c r="D37" s="284" t="s">
        <v>96</v>
      </c>
      <c r="E37" s="284"/>
      <c r="F37" s="284"/>
      <c r="G37" s="284"/>
      <c r="H37" s="41"/>
      <c r="I37" s="74"/>
      <c r="J37" s="75"/>
      <c r="K37" s="75"/>
      <c r="L37" s="75"/>
      <c r="M37" s="75"/>
      <c r="N37" s="20"/>
      <c r="O37" s="75"/>
      <c r="P37" s="75"/>
    </row>
    <row r="38" spans="1:16" s="39" customFormat="1" ht="11.25" customHeight="1">
      <c r="A38" s="71">
        <v>20</v>
      </c>
      <c r="B38" s="51"/>
      <c r="C38" s="81"/>
      <c r="D38" s="282" t="s">
        <v>97</v>
      </c>
      <c r="E38" s="283"/>
      <c r="F38" s="283"/>
      <c r="G38" s="283"/>
      <c r="H38" s="41"/>
      <c r="I38" s="74">
        <v>968</v>
      </c>
      <c r="J38" s="75">
        <v>373</v>
      </c>
      <c r="K38" s="75" t="s">
        <v>17</v>
      </c>
      <c r="L38" s="75">
        <v>1341</v>
      </c>
      <c r="M38" s="75">
        <v>1624</v>
      </c>
      <c r="N38" s="20">
        <v>-17.4</v>
      </c>
      <c r="O38" s="75">
        <v>14505</v>
      </c>
      <c r="P38" s="75">
        <v>1947484</v>
      </c>
    </row>
    <row r="39" spans="1:16" s="39" customFormat="1" ht="11.25" customHeight="1">
      <c r="A39" s="71">
        <v>21</v>
      </c>
      <c r="B39" s="51"/>
      <c r="C39" s="82"/>
      <c r="D39" s="285" t="s">
        <v>98</v>
      </c>
      <c r="E39" s="285"/>
      <c r="F39" s="285"/>
      <c r="G39" s="285"/>
      <c r="H39" s="41"/>
      <c r="I39" s="74">
        <v>98</v>
      </c>
      <c r="J39" s="75">
        <v>146</v>
      </c>
      <c r="K39" s="75" t="s">
        <v>17</v>
      </c>
      <c r="L39" s="75">
        <v>244</v>
      </c>
      <c r="M39" s="75" t="s">
        <v>85</v>
      </c>
      <c r="N39" s="20" t="s">
        <v>17</v>
      </c>
      <c r="O39" s="75">
        <v>364</v>
      </c>
      <c r="P39" s="75">
        <v>12332</v>
      </c>
    </row>
    <row r="40" spans="1:16" s="39" customFormat="1" ht="11.25" customHeight="1">
      <c r="A40" s="71">
        <v>22</v>
      </c>
      <c r="B40" s="51"/>
      <c r="C40" s="277" t="s">
        <v>99</v>
      </c>
      <c r="D40" s="278"/>
      <c r="E40" s="278"/>
      <c r="F40" s="278"/>
      <c r="G40" s="278"/>
      <c r="H40" s="41"/>
      <c r="I40" s="74">
        <v>45</v>
      </c>
      <c r="J40" s="75">
        <v>8</v>
      </c>
      <c r="K40" s="75" t="s">
        <v>17</v>
      </c>
      <c r="L40" s="75">
        <v>53</v>
      </c>
      <c r="M40" s="75">
        <v>59</v>
      </c>
      <c r="N40" s="20">
        <v>-10.2</v>
      </c>
      <c r="O40" s="75">
        <v>2569</v>
      </c>
      <c r="P40" s="75">
        <v>723587</v>
      </c>
    </row>
    <row r="41" spans="1:16" s="39" customFormat="1" ht="11.25" customHeight="1">
      <c r="A41" s="71">
        <v>23</v>
      </c>
      <c r="B41" s="51"/>
      <c r="C41" s="275" t="s">
        <v>100</v>
      </c>
      <c r="D41" s="276"/>
      <c r="E41" s="276"/>
      <c r="F41" s="276"/>
      <c r="G41" s="276"/>
      <c r="H41" s="41"/>
      <c r="I41" s="74">
        <v>18</v>
      </c>
      <c r="J41" s="75">
        <v>21</v>
      </c>
      <c r="K41" s="75" t="s">
        <v>17</v>
      </c>
      <c r="L41" s="75">
        <v>39</v>
      </c>
      <c r="M41" s="75">
        <v>57</v>
      </c>
      <c r="N41" s="20">
        <v>-31.6</v>
      </c>
      <c r="O41" s="75">
        <v>154</v>
      </c>
      <c r="P41" s="75">
        <v>3493</v>
      </c>
    </row>
    <row r="42" spans="1:16" s="39" customFormat="1" ht="11.25" customHeight="1">
      <c r="A42" s="71">
        <v>24</v>
      </c>
      <c r="B42" s="51"/>
      <c r="C42" s="277" t="s">
        <v>101</v>
      </c>
      <c r="D42" s="278"/>
      <c r="E42" s="278"/>
      <c r="F42" s="278"/>
      <c r="G42" s="278"/>
      <c r="H42" s="41"/>
      <c r="I42" s="74">
        <v>22</v>
      </c>
      <c r="J42" s="75">
        <v>19</v>
      </c>
      <c r="K42" s="75" t="s">
        <v>17</v>
      </c>
      <c r="L42" s="75">
        <v>41</v>
      </c>
      <c r="M42" s="75">
        <v>34</v>
      </c>
      <c r="N42" s="20">
        <v>20.6</v>
      </c>
      <c r="O42" s="75">
        <v>94</v>
      </c>
      <c r="P42" s="75">
        <v>2759</v>
      </c>
    </row>
    <row r="43" spans="1:16" ht="19.5" customHeight="1">
      <c r="A43" s="279" t="s">
        <v>102</v>
      </c>
      <c r="B43" s="279"/>
      <c r="C43" s="279"/>
      <c r="D43" s="279"/>
      <c r="E43" s="279"/>
      <c r="F43" s="279"/>
      <c r="G43" s="279"/>
      <c r="H43" s="279"/>
      <c r="I43" s="279"/>
      <c r="J43" s="279"/>
      <c r="K43" s="279"/>
      <c r="L43" s="279"/>
      <c r="M43" s="279"/>
      <c r="N43" s="279"/>
      <c r="O43" s="279"/>
      <c r="P43" s="279"/>
    </row>
    <row r="44" spans="1:16" s="39" customFormat="1" ht="11.25" customHeight="1">
      <c r="A44" s="71">
        <v>25</v>
      </c>
      <c r="B44" s="51"/>
      <c r="C44" s="277" t="s">
        <v>103</v>
      </c>
      <c r="D44" s="278"/>
      <c r="E44" s="278"/>
      <c r="F44" s="278"/>
      <c r="G44" s="278"/>
      <c r="H44" s="41"/>
      <c r="I44" s="74">
        <v>1050</v>
      </c>
      <c r="J44" s="75">
        <v>446</v>
      </c>
      <c r="K44" s="75" t="s">
        <v>17</v>
      </c>
      <c r="L44" s="75">
        <v>1496</v>
      </c>
      <c r="M44" s="75">
        <v>1529</v>
      </c>
      <c r="N44" s="20">
        <v>-2.2</v>
      </c>
      <c r="O44" s="75">
        <v>7626</v>
      </c>
      <c r="P44" s="75">
        <v>1361419</v>
      </c>
    </row>
    <row r="45" spans="1:16" s="39" customFormat="1" ht="11.25" customHeight="1">
      <c r="A45" s="71">
        <v>26</v>
      </c>
      <c r="B45" s="51"/>
      <c r="C45" s="76" t="s">
        <v>10</v>
      </c>
      <c r="D45" s="282" t="s">
        <v>104</v>
      </c>
      <c r="E45" s="283"/>
      <c r="F45" s="283"/>
      <c r="G45" s="283"/>
      <c r="H45" s="41"/>
      <c r="I45" s="74">
        <v>527</v>
      </c>
      <c r="J45" s="75">
        <v>261</v>
      </c>
      <c r="K45" s="75" t="s">
        <v>17</v>
      </c>
      <c r="L45" s="75">
        <v>788</v>
      </c>
      <c r="M45" s="75">
        <v>836</v>
      </c>
      <c r="N45" s="20">
        <v>-5.7</v>
      </c>
      <c r="O45" s="75">
        <v>2888</v>
      </c>
      <c r="P45" s="75">
        <v>352511</v>
      </c>
    </row>
    <row r="46" spans="1:16" s="39" customFormat="1" ht="11.25" customHeight="1">
      <c r="A46" s="71">
        <v>27</v>
      </c>
      <c r="B46" s="51"/>
      <c r="C46" s="277" t="s">
        <v>105</v>
      </c>
      <c r="D46" s="278"/>
      <c r="E46" s="278"/>
      <c r="F46" s="278"/>
      <c r="G46" s="278"/>
      <c r="H46" s="41"/>
      <c r="I46" s="74">
        <v>811</v>
      </c>
      <c r="J46" s="75">
        <v>237</v>
      </c>
      <c r="K46" s="75" t="s">
        <v>17</v>
      </c>
      <c r="L46" s="75">
        <v>1048</v>
      </c>
      <c r="M46" s="75">
        <v>1178</v>
      </c>
      <c r="N46" s="20">
        <v>-11</v>
      </c>
      <c r="O46" s="75">
        <v>15075</v>
      </c>
      <c r="P46" s="75">
        <v>1927632</v>
      </c>
    </row>
    <row r="47" spans="1:16" s="39" customFormat="1" ht="11.25" customHeight="1">
      <c r="A47" s="71">
        <v>28</v>
      </c>
      <c r="B47" s="51"/>
      <c r="C47" s="277" t="s">
        <v>106</v>
      </c>
      <c r="D47" s="278"/>
      <c r="E47" s="278"/>
      <c r="F47" s="278"/>
      <c r="G47" s="278"/>
      <c r="H47" s="41"/>
      <c r="I47" s="74">
        <v>378</v>
      </c>
      <c r="J47" s="75">
        <v>96</v>
      </c>
      <c r="K47" s="75" t="s">
        <v>17</v>
      </c>
      <c r="L47" s="75">
        <v>474</v>
      </c>
      <c r="M47" s="75">
        <v>579</v>
      </c>
      <c r="N47" s="20">
        <v>-18.1</v>
      </c>
      <c r="O47" s="75">
        <v>686</v>
      </c>
      <c r="P47" s="75">
        <v>148770</v>
      </c>
    </row>
    <row r="48" spans="1:16" ht="19.5" customHeight="1">
      <c r="A48" s="279" t="s">
        <v>107</v>
      </c>
      <c r="B48" s="279"/>
      <c r="C48" s="279"/>
      <c r="D48" s="279"/>
      <c r="E48" s="279"/>
      <c r="F48" s="279"/>
      <c r="G48" s="279"/>
      <c r="H48" s="279"/>
      <c r="I48" s="279"/>
      <c r="J48" s="279"/>
      <c r="K48" s="279"/>
      <c r="L48" s="279"/>
      <c r="M48" s="279"/>
      <c r="N48" s="279"/>
      <c r="O48" s="279"/>
      <c r="P48" s="279"/>
    </row>
    <row r="49" spans="1:16" s="39" customFormat="1" ht="11.25" customHeight="1">
      <c r="A49" s="71">
        <v>29</v>
      </c>
      <c r="B49" s="51"/>
      <c r="C49" s="277" t="s">
        <v>108</v>
      </c>
      <c r="D49" s="278"/>
      <c r="E49" s="278"/>
      <c r="F49" s="278"/>
      <c r="G49" s="278"/>
      <c r="H49" s="41"/>
      <c r="I49" s="74">
        <v>1191</v>
      </c>
      <c r="J49" s="75">
        <v>610</v>
      </c>
      <c r="K49" s="75" t="s">
        <v>17</v>
      </c>
      <c r="L49" s="75">
        <v>1801</v>
      </c>
      <c r="M49" s="75">
        <v>1657</v>
      </c>
      <c r="N49" s="20">
        <v>8.7</v>
      </c>
      <c r="O49" s="75" t="s">
        <v>85</v>
      </c>
      <c r="P49" s="75">
        <v>956612</v>
      </c>
    </row>
    <row r="50" spans="1:16" s="39" customFormat="1" ht="11.25" customHeight="1">
      <c r="A50" s="71">
        <v>30</v>
      </c>
      <c r="B50" s="51"/>
      <c r="C50" s="277" t="s">
        <v>109</v>
      </c>
      <c r="D50" s="278"/>
      <c r="E50" s="278"/>
      <c r="F50" s="278"/>
      <c r="G50" s="278"/>
      <c r="H50" s="41"/>
      <c r="I50" s="74">
        <v>206</v>
      </c>
      <c r="J50" s="75">
        <v>91</v>
      </c>
      <c r="K50" s="75" t="s">
        <v>17</v>
      </c>
      <c r="L50" s="75">
        <v>297</v>
      </c>
      <c r="M50" s="75">
        <v>379</v>
      </c>
      <c r="N50" s="20">
        <v>-21.6</v>
      </c>
      <c r="O50" s="75">
        <v>297</v>
      </c>
      <c r="P50" s="75">
        <v>61508</v>
      </c>
    </row>
    <row r="51" spans="1:16" s="39" customFormat="1" ht="11.25" customHeight="1">
      <c r="A51" s="71">
        <v>31</v>
      </c>
      <c r="B51" s="51"/>
      <c r="C51" s="277" t="s">
        <v>110</v>
      </c>
      <c r="D51" s="278"/>
      <c r="E51" s="278"/>
      <c r="F51" s="278"/>
      <c r="G51" s="278"/>
      <c r="H51" s="41"/>
      <c r="I51" s="74">
        <v>336</v>
      </c>
      <c r="J51" s="75">
        <v>46</v>
      </c>
      <c r="K51" s="75" t="s">
        <v>17</v>
      </c>
      <c r="L51" s="75">
        <v>382</v>
      </c>
      <c r="M51" s="75">
        <v>397</v>
      </c>
      <c r="N51" s="20">
        <v>-3.8</v>
      </c>
      <c r="O51" s="75">
        <v>1213</v>
      </c>
      <c r="P51" s="75">
        <v>214643</v>
      </c>
    </row>
    <row r="52" spans="1:16" s="39" customFormat="1" ht="11.25" customHeight="1">
      <c r="A52" s="71">
        <v>32</v>
      </c>
      <c r="B52" s="51"/>
      <c r="C52" s="277" t="s">
        <v>111</v>
      </c>
      <c r="D52" s="278"/>
      <c r="E52" s="278"/>
      <c r="F52" s="278"/>
      <c r="G52" s="278"/>
      <c r="H52" s="41"/>
      <c r="I52" s="74">
        <v>169</v>
      </c>
      <c r="J52" s="75">
        <v>12</v>
      </c>
      <c r="K52" s="75" t="s">
        <v>17</v>
      </c>
      <c r="L52" s="75">
        <v>181</v>
      </c>
      <c r="M52" s="75">
        <v>199</v>
      </c>
      <c r="N52" s="20">
        <v>-9</v>
      </c>
      <c r="O52" s="75">
        <v>1387</v>
      </c>
      <c r="P52" s="75">
        <v>104961</v>
      </c>
    </row>
    <row r="53" spans="1:16" s="39" customFormat="1" ht="11.25" customHeight="1">
      <c r="A53" s="71">
        <v>33</v>
      </c>
      <c r="B53" s="51"/>
      <c r="C53" s="277" t="s">
        <v>112</v>
      </c>
      <c r="D53" s="278"/>
      <c r="E53" s="278"/>
      <c r="F53" s="278"/>
      <c r="G53" s="278"/>
      <c r="H53" s="41"/>
      <c r="I53" s="74">
        <v>277</v>
      </c>
      <c r="J53" s="75">
        <v>11</v>
      </c>
      <c r="K53" s="75" t="s">
        <v>17</v>
      </c>
      <c r="L53" s="75">
        <v>288</v>
      </c>
      <c r="M53" s="75">
        <v>261</v>
      </c>
      <c r="N53" s="20">
        <v>10.3</v>
      </c>
      <c r="O53" s="75">
        <v>9206</v>
      </c>
      <c r="P53" s="75">
        <v>950945</v>
      </c>
    </row>
    <row r="54" spans="1:16" s="39" customFormat="1" ht="11.25" customHeight="1">
      <c r="A54" s="71">
        <v>34</v>
      </c>
      <c r="B54" s="51"/>
      <c r="C54" s="277" t="s">
        <v>113</v>
      </c>
      <c r="D54" s="278"/>
      <c r="E54" s="278"/>
      <c r="F54" s="278"/>
      <c r="G54" s="278"/>
      <c r="H54" s="41"/>
      <c r="I54" s="74">
        <v>44</v>
      </c>
      <c r="J54" s="75" t="s">
        <v>85</v>
      </c>
      <c r="K54" s="75" t="s">
        <v>17</v>
      </c>
      <c r="L54" s="75">
        <v>44</v>
      </c>
      <c r="M54" s="75">
        <v>27</v>
      </c>
      <c r="N54" s="20">
        <v>63</v>
      </c>
      <c r="O54" s="75">
        <v>11284</v>
      </c>
      <c r="P54" s="75">
        <v>1141812</v>
      </c>
    </row>
    <row r="55" spans="1:16" s="39" customFormat="1" ht="11.25" customHeight="1">
      <c r="A55" s="71">
        <v>35</v>
      </c>
      <c r="B55" s="51"/>
      <c r="C55" s="277" t="s">
        <v>106</v>
      </c>
      <c r="D55" s="278"/>
      <c r="E55" s="278"/>
      <c r="F55" s="278"/>
      <c r="G55" s="278"/>
      <c r="H55" s="41"/>
      <c r="I55" s="74">
        <v>16</v>
      </c>
      <c r="J55" s="75">
        <v>9</v>
      </c>
      <c r="K55" s="75" t="s">
        <v>17</v>
      </c>
      <c r="L55" s="75">
        <v>25</v>
      </c>
      <c r="M55" s="75">
        <v>366</v>
      </c>
      <c r="N55" s="20">
        <v>-93.2</v>
      </c>
      <c r="O55" s="75" t="s">
        <v>17</v>
      </c>
      <c r="P55" s="75">
        <v>7340</v>
      </c>
    </row>
    <row r="56" spans="1:16" ht="19.5" customHeight="1">
      <c r="A56" s="279" t="s">
        <v>114</v>
      </c>
      <c r="B56" s="279"/>
      <c r="C56" s="279"/>
      <c r="D56" s="279"/>
      <c r="E56" s="279"/>
      <c r="F56" s="279"/>
      <c r="G56" s="279"/>
      <c r="H56" s="279"/>
      <c r="I56" s="279"/>
      <c r="J56" s="279"/>
      <c r="K56" s="279"/>
      <c r="L56" s="279"/>
      <c r="M56" s="279"/>
      <c r="N56" s="279"/>
      <c r="O56" s="279"/>
      <c r="P56" s="279"/>
    </row>
    <row r="57" spans="1:16" s="39" customFormat="1" ht="11.25" customHeight="1">
      <c r="A57" s="80">
        <v>36</v>
      </c>
      <c r="B57" s="49"/>
      <c r="C57" s="280" t="s">
        <v>88</v>
      </c>
      <c r="D57" s="281"/>
      <c r="E57" s="281"/>
      <c r="F57" s="281"/>
      <c r="G57" s="281"/>
      <c r="H57" s="36"/>
      <c r="I57" s="69">
        <v>11956</v>
      </c>
      <c r="J57" s="70">
        <v>372</v>
      </c>
      <c r="K57" s="70">
        <v>176</v>
      </c>
      <c r="L57" s="70">
        <v>12504</v>
      </c>
      <c r="M57" s="70">
        <v>13294</v>
      </c>
      <c r="N57" s="47">
        <v>-5.9</v>
      </c>
      <c r="O57" s="70" t="s">
        <v>17</v>
      </c>
      <c r="P57" s="70">
        <v>1262552</v>
      </c>
    </row>
    <row r="58" spans="1:16" s="39" customFormat="1" ht="11.25" customHeight="1">
      <c r="A58" s="71">
        <v>37</v>
      </c>
      <c r="B58" s="51"/>
      <c r="C58" s="277" t="s">
        <v>51</v>
      </c>
      <c r="D58" s="278"/>
      <c r="E58" s="278"/>
      <c r="F58" s="278"/>
      <c r="G58" s="278"/>
      <c r="H58" s="41"/>
      <c r="I58" s="74">
        <v>69</v>
      </c>
      <c r="J58" s="75">
        <v>11</v>
      </c>
      <c r="K58" s="75" t="s">
        <v>17</v>
      </c>
      <c r="L58" s="75">
        <v>80</v>
      </c>
      <c r="M58" s="75">
        <v>72</v>
      </c>
      <c r="N58" s="20">
        <v>11.1</v>
      </c>
      <c r="O58" s="75" t="s">
        <v>17</v>
      </c>
      <c r="P58" s="75">
        <v>86163</v>
      </c>
    </row>
    <row r="59" spans="1:16" s="39" customFormat="1" ht="11.25" customHeight="1">
      <c r="A59" s="71">
        <v>38</v>
      </c>
      <c r="B59" s="51"/>
      <c r="C59" s="275" t="s">
        <v>115</v>
      </c>
      <c r="D59" s="276"/>
      <c r="E59" s="276"/>
      <c r="F59" s="276"/>
      <c r="G59" s="276"/>
      <c r="H59" s="41"/>
      <c r="I59" s="74">
        <v>2696</v>
      </c>
      <c r="J59" s="75">
        <v>243</v>
      </c>
      <c r="K59" s="75">
        <v>34</v>
      </c>
      <c r="L59" s="75">
        <v>2973</v>
      </c>
      <c r="M59" s="75">
        <v>3007</v>
      </c>
      <c r="N59" s="20">
        <v>-1.1</v>
      </c>
      <c r="O59" s="75" t="s">
        <v>17</v>
      </c>
      <c r="P59" s="75">
        <v>580289</v>
      </c>
    </row>
    <row r="60" spans="1:16" s="39" customFormat="1" ht="11.25" customHeight="1">
      <c r="A60" s="71">
        <v>39</v>
      </c>
      <c r="B60" s="51"/>
      <c r="C60" s="275" t="s">
        <v>116</v>
      </c>
      <c r="D60" s="276"/>
      <c r="E60" s="276"/>
      <c r="F60" s="276"/>
      <c r="G60" s="276"/>
      <c r="H60" s="41"/>
      <c r="I60" s="74">
        <v>1886</v>
      </c>
      <c r="J60" s="75">
        <v>241</v>
      </c>
      <c r="K60" s="75" t="s">
        <v>17</v>
      </c>
      <c r="L60" s="75">
        <v>2127</v>
      </c>
      <c r="M60" s="75">
        <v>2252</v>
      </c>
      <c r="N60" s="20">
        <v>-5.6</v>
      </c>
      <c r="O60" s="75" t="s">
        <v>17</v>
      </c>
      <c r="P60" s="75">
        <v>466402</v>
      </c>
    </row>
    <row r="61" spans="1:16" s="39" customFormat="1" ht="11.25" customHeight="1">
      <c r="A61" s="71">
        <v>40</v>
      </c>
      <c r="B61" s="51"/>
      <c r="C61" s="275" t="s">
        <v>117</v>
      </c>
      <c r="D61" s="276"/>
      <c r="E61" s="276"/>
      <c r="F61" s="276"/>
      <c r="G61" s="276"/>
      <c r="H61" s="41"/>
      <c r="I61" s="74">
        <v>810</v>
      </c>
      <c r="J61" s="75">
        <v>2</v>
      </c>
      <c r="K61" s="75">
        <v>34</v>
      </c>
      <c r="L61" s="75">
        <v>846</v>
      </c>
      <c r="M61" s="75">
        <v>755</v>
      </c>
      <c r="N61" s="20">
        <v>12.1</v>
      </c>
      <c r="O61" s="75" t="s">
        <v>17</v>
      </c>
      <c r="P61" s="75">
        <v>113887</v>
      </c>
    </row>
    <row r="62" spans="1:16" s="39" customFormat="1" ht="11.25" customHeight="1">
      <c r="A62" s="71">
        <v>41</v>
      </c>
      <c r="B62" s="51"/>
      <c r="C62" s="277" t="s">
        <v>11</v>
      </c>
      <c r="D62" s="278"/>
      <c r="E62" s="278"/>
      <c r="F62" s="278"/>
      <c r="G62" s="278"/>
      <c r="H62" s="41"/>
      <c r="I62" s="74">
        <v>8918</v>
      </c>
      <c r="J62" s="75">
        <v>17</v>
      </c>
      <c r="K62" s="75">
        <v>142</v>
      </c>
      <c r="L62" s="75">
        <v>9077</v>
      </c>
      <c r="M62" s="75">
        <v>9898</v>
      </c>
      <c r="N62" s="20">
        <v>-8.3</v>
      </c>
      <c r="O62" s="75" t="s">
        <v>17</v>
      </c>
      <c r="P62" s="75">
        <v>523754</v>
      </c>
    </row>
    <row r="63" spans="1:16" ht="11.25" customHeight="1">
      <c r="A63" s="71">
        <v>42</v>
      </c>
      <c r="C63" s="277" t="s">
        <v>50</v>
      </c>
      <c r="D63" s="278"/>
      <c r="E63" s="278"/>
      <c r="F63" s="278"/>
      <c r="G63" s="278"/>
      <c r="I63" s="74">
        <v>273</v>
      </c>
      <c r="J63" s="75">
        <v>101</v>
      </c>
      <c r="K63" s="75" t="s">
        <v>17</v>
      </c>
      <c r="L63" s="75">
        <v>374</v>
      </c>
      <c r="M63" s="75">
        <v>317</v>
      </c>
      <c r="N63" s="20">
        <v>18</v>
      </c>
      <c r="O63" s="75" t="s">
        <v>17</v>
      </c>
      <c r="P63" s="75">
        <v>72346</v>
      </c>
    </row>
    <row r="64" spans="1:16" s="39" customFormat="1" ht="9" customHeight="1">
      <c r="A64" s="231" t="s">
        <v>18</v>
      </c>
      <c r="B64" s="231"/>
      <c r="C64" s="231"/>
      <c r="D64" s="231"/>
      <c r="E64" s="231"/>
      <c r="F64" s="231"/>
      <c r="G64" s="231"/>
      <c r="H64" s="22"/>
      <c r="I64" s="22"/>
      <c r="J64" s="22"/>
      <c r="K64" s="22"/>
      <c r="L64" s="22"/>
      <c r="M64" s="22"/>
      <c r="N64" s="20"/>
      <c r="O64" s="22"/>
      <c r="P64" s="22"/>
    </row>
    <row r="65" spans="1:16" s="39" customFormat="1" ht="22.5" customHeight="1">
      <c r="A65" s="256" t="s">
        <v>118</v>
      </c>
      <c r="B65" s="256"/>
      <c r="C65" s="256"/>
      <c r="D65" s="256"/>
      <c r="E65" s="256"/>
      <c r="F65" s="256"/>
      <c r="G65" s="256"/>
      <c r="H65" s="256"/>
      <c r="I65" s="256"/>
      <c r="J65" s="256"/>
      <c r="K65" s="256"/>
      <c r="L65" s="256"/>
      <c r="M65" s="256"/>
      <c r="N65" s="256"/>
      <c r="O65" s="256"/>
      <c r="P65" s="256"/>
    </row>
  </sheetData>
  <sheetProtection/>
  <mergeCells count="73">
    <mergeCell ref="A2:P2"/>
    <mergeCell ref="A4:B12"/>
    <mergeCell ref="C4:H4"/>
    <mergeCell ref="I4:K4"/>
    <mergeCell ref="L4:L11"/>
    <mergeCell ref="M4:M11"/>
    <mergeCell ref="N4:N11"/>
    <mergeCell ref="O4:O11"/>
    <mergeCell ref="P4:P11"/>
    <mergeCell ref="C5:H5"/>
    <mergeCell ref="I5:I11"/>
    <mergeCell ref="J5:J11"/>
    <mergeCell ref="K5:K11"/>
    <mergeCell ref="C6:H6"/>
    <mergeCell ref="C7:H7"/>
    <mergeCell ref="C8:H8"/>
    <mergeCell ref="C9:H9"/>
    <mergeCell ref="C10:H10"/>
    <mergeCell ref="C11:H11"/>
    <mergeCell ref="C12:H12"/>
    <mergeCell ref="I12:M12"/>
    <mergeCell ref="A14:P14"/>
    <mergeCell ref="C15:G15"/>
    <mergeCell ref="A16:P16"/>
    <mergeCell ref="C17:G17"/>
    <mergeCell ref="C18:G18"/>
    <mergeCell ref="C19:G19"/>
    <mergeCell ref="A20:P20"/>
    <mergeCell ref="C22:D22"/>
    <mergeCell ref="C23:D23"/>
    <mergeCell ref="C24:D24"/>
    <mergeCell ref="C25:D25"/>
    <mergeCell ref="C26:D26"/>
    <mergeCell ref="C27:D27"/>
    <mergeCell ref="C28:D28"/>
    <mergeCell ref="E28:G28"/>
    <mergeCell ref="A29:P29"/>
    <mergeCell ref="C30:G30"/>
    <mergeCell ref="A31:P31"/>
    <mergeCell ref="C32:G32"/>
    <mergeCell ref="C33:G33"/>
    <mergeCell ref="D34:G34"/>
    <mergeCell ref="D35:G35"/>
    <mergeCell ref="C36:G36"/>
    <mergeCell ref="D37:G37"/>
    <mergeCell ref="D38:G38"/>
    <mergeCell ref="D39:G39"/>
    <mergeCell ref="C40:G40"/>
    <mergeCell ref="C41:G41"/>
    <mergeCell ref="C42:G42"/>
    <mergeCell ref="A43:P43"/>
    <mergeCell ref="C44:G44"/>
    <mergeCell ref="D45:G45"/>
    <mergeCell ref="C46:G46"/>
    <mergeCell ref="C47:G47"/>
    <mergeCell ref="A48:P48"/>
    <mergeCell ref="C49:G49"/>
    <mergeCell ref="C50:G50"/>
    <mergeCell ref="C51:G51"/>
    <mergeCell ref="C52:G52"/>
    <mergeCell ref="C53:G53"/>
    <mergeCell ref="C54:G54"/>
    <mergeCell ref="C55:G55"/>
    <mergeCell ref="A56:P56"/>
    <mergeCell ref="C57:G57"/>
    <mergeCell ref="C58:G58"/>
    <mergeCell ref="C59:G59"/>
    <mergeCell ref="C60:G60"/>
    <mergeCell ref="C61:G61"/>
    <mergeCell ref="C62:G62"/>
    <mergeCell ref="C63:G63"/>
    <mergeCell ref="A64:G64"/>
    <mergeCell ref="A65:P65"/>
  </mergeCells>
  <printOptions/>
  <pageMargins left="0.5905511811023623" right="0.35433070866141736" top="0.5905511811023623" bottom="0.7874015748031497" header="0.31496062992125984" footer="0.5118110236220472"/>
  <pageSetup fitToHeight="1" fitToWidth="1" horizontalDpi="300" verticalDpi="300" orientation="portrait" scale="89" r:id="rId1"/>
  <headerFooter scaleWithDoc="0">
    <oddHeader>&amp;L12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6"/>
  <sheetViews>
    <sheetView workbookViewId="0" topLeftCell="A1">
      <selection activeCell="H23" sqref="H23"/>
    </sheetView>
  </sheetViews>
  <sheetFormatPr defaultColWidth="11.421875" defaultRowHeight="12.75"/>
  <cols>
    <col min="1" max="1" width="7.421875" style="124" customWidth="1"/>
    <col min="2" max="2" width="0.42578125" style="124" customWidth="1"/>
    <col min="3" max="4" width="2.8515625" style="124" customWidth="1"/>
    <col min="5" max="5" width="35.7109375" style="84" customWidth="1"/>
    <col min="6" max="6" width="0.9921875" style="84" customWidth="1"/>
    <col min="7" max="7" width="6.421875" style="84" customWidth="1"/>
    <col min="8" max="8" width="8.28125" style="84" customWidth="1"/>
    <col min="9" max="9" width="7.28125" style="84" customWidth="1"/>
    <col min="10" max="10" width="7.7109375" style="84" customWidth="1"/>
    <col min="11" max="11" width="7.28125" style="84" customWidth="1"/>
    <col min="12" max="12" width="7.7109375" style="84" customWidth="1"/>
    <col min="13" max="13" width="8.28125" style="84" customWidth="1"/>
    <col min="14" max="16384" width="11.421875" style="84" customWidth="1"/>
  </cols>
  <sheetData>
    <row r="1" spans="1:6" ht="12.75" customHeight="1">
      <c r="A1" s="336"/>
      <c r="B1" s="336"/>
      <c r="C1" s="336"/>
      <c r="D1" s="336"/>
      <c r="E1" s="336"/>
      <c r="F1" s="336"/>
    </row>
    <row r="2" spans="1:13" ht="12.75" customHeight="1">
      <c r="A2" s="337" t="s">
        <v>119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</row>
    <row r="3" spans="1:6" ht="12.75" customHeight="1">
      <c r="A3" s="338"/>
      <c r="B3" s="339"/>
      <c r="C3" s="339"/>
      <c r="D3" s="339"/>
      <c r="E3" s="339"/>
      <c r="F3" s="339"/>
    </row>
    <row r="4" spans="1:13" ht="12.75" customHeight="1">
      <c r="A4" s="340" t="s">
        <v>21</v>
      </c>
      <c r="B4" s="343" t="s">
        <v>120</v>
      </c>
      <c r="C4" s="344"/>
      <c r="D4" s="344"/>
      <c r="E4" s="344"/>
      <c r="F4" s="345"/>
      <c r="G4" s="352" t="s">
        <v>57</v>
      </c>
      <c r="H4" s="353"/>
      <c r="I4" s="329" t="s">
        <v>58</v>
      </c>
      <c r="J4" s="329" t="s">
        <v>59</v>
      </c>
      <c r="K4" s="354" t="s">
        <v>26</v>
      </c>
      <c r="L4" s="329" t="s">
        <v>60</v>
      </c>
      <c r="M4" s="329" t="s">
        <v>61</v>
      </c>
    </row>
    <row r="5" spans="1:13" ht="12.75" customHeight="1">
      <c r="A5" s="341"/>
      <c r="B5" s="346"/>
      <c r="C5" s="347"/>
      <c r="D5" s="347"/>
      <c r="E5" s="347"/>
      <c r="F5" s="348"/>
      <c r="G5" s="331" t="s">
        <v>62</v>
      </c>
      <c r="H5" s="329" t="s">
        <v>63</v>
      </c>
      <c r="I5" s="330"/>
      <c r="J5" s="330"/>
      <c r="K5" s="355"/>
      <c r="L5" s="330"/>
      <c r="M5" s="330"/>
    </row>
    <row r="6" spans="1:13" ht="12.75" customHeight="1">
      <c r="A6" s="341"/>
      <c r="B6" s="346"/>
      <c r="C6" s="347"/>
      <c r="D6" s="347"/>
      <c r="E6" s="347"/>
      <c r="F6" s="348"/>
      <c r="G6" s="332"/>
      <c r="H6" s="330"/>
      <c r="I6" s="330"/>
      <c r="J6" s="330"/>
      <c r="K6" s="355"/>
      <c r="L6" s="330"/>
      <c r="M6" s="330"/>
    </row>
    <row r="7" spans="1:13" ht="12.75" customHeight="1">
      <c r="A7" s="341"/>
      <c r="B7" s="346"/>
      <c r="C7" s="347"/>
      <c r="D7" s="347"/>
      <c r="E7" s="347"/>
      <c r="F7" s="348"/>
      <c r="G7" s="332"/>
      <c r="H7" s="330"/>
      <c r="I7" s="330"/>
      <c r="J7" s="330" t="s">
        <v>66</v>
      </c>
      <c r="K7" s="355" t="s">
        <v>67</v>
      </c>
      <c r="L7" s="330" t="s">
        <v>121</v>
      </c>
      <c r="M7" s="330" t="s">
        <v>69</v>
      </c>
    </row>
    <row r="8" spans="1:13" ht="12.75" customHeight="1">
      <c r="A8" s="341"/>
      <c r="B8" s="346"/>
      <c r="C8" s="347"/>
      <c r="D8" s="347"/>
      <c r="E8" s="347"/>
      <c r="F8" s="348"/>
      <c r="G8" s="332"/>
      <c r="H8" s="330"/>
      <c r="I8" s="330"/>
      <c r="J8" s="330"/>
      <c r="K8" s="355"/>
      <c r="L8" s="330"/>
      <c r="M8" s="330"/>
    </row>
    <row r="9" spans="1:13" ht="12.75" customHeight="1">
      <c r="A9" s="342"/>
      <c r="B9" s="349"/>
      <c r="C9" s="350"/>
      <c r="D9" s="350"/>
      <c r="E9" s="350"/>
      <c r="F9" s="351"/>
      <c r="G9" s="333" t="s">
        <v>13</v>
      </c>
      <c r="H9" s="334"/>
      <c r="I9" s="334"/>
      <c r="J9" s="335"/>
      <c r="K9" s="86" t="s">
        <v>27</v>
      </c>
      <c r="L9" s="86" t="s">
        <v>13</v>
      </c>
      <c r="M9" s="85" t="s">
        <v>14</v>
      </c>
    </row>
    <row r="10" spans="1:8" ht="9" customHeight="1">
      <c r="A10" s="87" t="s">
        <v>77</v>
      </c>
      <c r="B10" s="88"/>
      <c r="C10" s="88"/>
      <c r="D10" s="88"/>
      <c r="E10" s="89"/>
      <c r="F10" s="89"/>
      <c r="G10" s="90"/>
      <c r="H10" s="91"/>
    </row>
    <row r="11" spans="1:13" s="98" customFormat="1" ht="15" customHeight="1">
      <c r="A11" s="92" t="s">
        <v>122</v>
      </c>
      <c r="B11" s="93"/>
      <c r="C11" s="325" t="s">
        <v>52</v>
      </c>
      <c r="D11" s="325"/>
      <c r="E11" s="325"/>
      <c r="F11" s="94"/>
      <c r="G11" s="95">
        <v>2239</v>
      </c>
      <c r="H11" s="96">
        <v>779</v>
      </c>
      <c r="I11" s="96">
        <v>3018</v>
      </c>
      <c r="J11" s="96">
        <v>3286</v>
      </c>
      <c r="K11" s="97">
        <v>-8.2</v>
      </c>
      <c r="L11" s="96">
        <v>23387</v>
      </c>
      <c r="M11" s="96">
        <v>3437821</v>
      </c>
    </row>
    <row r="12" spans="1:13" s="98" customFormat="1" ht="18" customHeight="1">
      <c r="A12" s="99" t="s">
        <v>123</v>
      </c>
      <c r="B12" s="100"/>
      <c r="C12" s="325" t="s">
        <v>124</v>
      </c>
      <c r="D12" s="325"/>
      <c r="E12" s="325"/>
      <c r="F12" s="101"/>
      <c r="G12" s="95">
        <v>10</v>
      </c>
      <c r="H12" s="96">
        <v>2</v>
      </c>
      <c r="I12" s="96">
        <v>12</v>
      </c>
      <c r="J12" s="96">
        <v>15</v>
      </c>
      <c r="K12" s="97">
        <v>-20</v>
      </c>
      <c r="L12" s="96">
        <v>18</v>
      </c>
      <c r="M12" s="96">
        <v>4153</v>
      </c>
    </row>
    <row r="13" spans="1:13" s="98" customFormat="1" ht="13.5" customHeight="1">
      <c r="A13" s="102" t="s">
        <v>125</v>
      </c>
      <c r="B13" s="103"/>
      <c r="C13" s="104" t="s">
        <v>126</v>
      </c>
      <c r="D13" s="321" t="s">
        <v>127</v>
      </c>
      <c r="E13" s="321"/>
      <c r="F13" s="94"/>
      <c r="G13" s="106">
        <v>4</v>
      </c>
      <c r="H13" s="107">
        <v>1</v>
      </c>
      <c r="I13" s="107">
        <v>5</v>
      </c>
      <c r="J13" s="107">
        <v>11</v>
      </c>
      <c r="K13" s="108">
        <v>-54.5</v>
      </c>
      <c r="L13" s="107">
        <v>7</v>
      </c>
      <c r="M13" s="107">
        <v>2997</v>
      </c>
    </row>
    <row r="14" spans="1:13" s="98" customFormat="1" ht="13.5" customHeight="1">
      <c r="A14" s="102" t="s">
        <v>128</v>
      </c>
      <c r="B14" s="103"/>
      <c r="C14" s="109"/>
      <c r="D14" s="328" t="s">
        <v>129</v>
      </c>
      <c r="E14" s="328"/>
      <c r="F14" s="94"/>
      <c r="G14" s="106">
        <v>6</v>
      </c>
      <c r="H14" s="107">
        <v>1</v>
      </c>
      <c r="I14" s="107">
        <v>7</v>
      </c>
      <c r="J14" s="107">
        <v>4</v>
      </c>
      <c r="K14" s="108">
        <v>75</v>
      </c>
      <c r="L14" s="107">
        <v>11</v>
      </c>
      <c r="M14" s="107">
        <v>1156</v>
      </c>
    </row>
    <row r="15" spans="1:13" s="98" customFormat="1" ht="13.5" customHeight="1">
      <c r="A15" s="102" t="s">
        <v>130</v>
      </c>
      <c r="B15" s="103"/>
      <c r="C15" s="109"/>
      <c r="D15" s="328" t="s">
        <v>131</v>
      </c>
      <c r="E15" s="328"/>
      <c r="F15" s="94"/>
      <c r="G15" s="106" t="s">
        <v>85</v>
      </c>
      <c r="H15" s="107" t="s">
        <v>85</v>
      </c>
      <c r="I15" s="107" t="s">
        <v>85</v>
      </c>
      <c r="J15" s="107" t="s">
        <v>85</v>
      </c>
      <c r="K15" s="108" t="s">
        <v>85</v>
      </c>
      <c r="L15" s="107" t="s">
        <v>85</v>
      </c>
      <c r="M15" s="107" t="s">
        <v>85</v>
      </c>
    </row>
    <row r="16" spans="1:13" s="98" customFormat="1" ht="18" customHeight="1">
      <c r="A16" s="99" t="s">
        <v>132</v>
      </c>
      <c r="B16" s="110"/>
      <c r="C16" s="325" t="s">
        <v>133</v>
      </c>
      <c r="D16" s="325"/>
      <c r="E16" s="325"/>
      <c r="F16" s="94"/>
      <c r="G16" s="95">
        <v>2</v>
      </c>
      <c r="H16" s="96">
        <v>2</v>
      </c>
      <c r="I16" s="96">
        <v>4</v>
      </c>
      <c r="J16" s="96" t="s">
        <v>85</v>
      </c>
      <c r="K16" s="97" t="s">
        <v>17</v>
      </c>
      <c r="L16" s="96" t="s">
        <v>134</v>
      </c>
      <c r="M16" s="96" t="s">
        <v>134</v>
      </c>
    </row>
    <row r="17" spans="1:13" s="98" customFormat="1" ht="18" customHeight="1">
      <c r="A17" s="99" t="s">
        <v>29</v>
      </c>
      <c r="B17" s="110"/>
      <c r="C17" s="325" t="s">
        <v>30</v>
      </c>
      <c r="D17" s="325"/>
      <c r="E17" s="325"/>
      <c r="F17" s="94"/>
      <c r="G17" s="95">
        <v>271</v>
      </c>
      <c r="H17" s="96">
        <v>45</v>
      </c>
      <c r="I17" s="96">
        <v>316</v>
      </c>
      <c r="J17" s="96">
        <v>305</v>
      </c>
      <c r="K17" s="97">
        <v>3.6</v>
      </c>
      <c r="L17" s="96">
        <v>9516</v>
      </c>
      <c r="M17" s="96">
        <v>858968</v>
      </c>
    </row>
    <row r="18" spans="1:13" s="98" customFormat="1" ht="13.5" customHeight="1">
      <c r="A18" s="111">
        <v>10</v>
      </c>
      <c r="B18" s="100"/>
      <c r="C18" s="104" t="s">
        <v>126</v>
      </c>
      <c r="D18" s="321" t="s">
        <v>135</v>
      </c>
      <c r="E18" s="321"/>
      <c r="F18" s="101"/>
      <c r="G18" s="106">
        <v>33</v>
      </c>
      <c r="H18" s="107">
        <v>5</v>
      </c>
      <c r="I18" s="107">
        <v>38</v>
      </c>
      <c r="J18" s="107">
        <v>53</v>
      </c>
      <c r="K18" s="108">
        <v>-28.3</v>
      </c>
      <c r="L18" s="107">
        <v>770</v>
      </c>
      <c r="M18" s="107">
        <v>34223</v>
      </c>
    </row>
    <row r="19" spans="1:13" s="98" customFormat="1" ht="13.5" customHeight="1">
      <c r="A19" s="111">
        <v>11</v>
      </c>
      <c r="B19" s="103"/>
      <c r="C19" s="104"/>
      <c r="D19" s="321" t="s">
        <v>136</v>
      </c>
      <c r="E19" s="321"/>
      <c r="F19" s="94"/>
      <c r="G19" s="106">
        <v>2</v>
      </c>
      <c r="H19" s="107">
        <v>1</v>
      </c>
      <c r="I19" s="107">
        <v>3</v>
      </c>
      <c r="J19" s="107">
        <v>2</v>
      </c>
      <c r="K19" s="108">
        <v>50</v>
      </c>
      <c r="L19" s="107" t="s">
        <v>85</v>
      </c>
      <c r="M19" s="107">
        <v>3873</v>
      </c>
    </row>
    <row r="20" spans="1:13" s="98" customFormat="1" ht="13.5" customHeight="1">
      <c r="A20" s="111">
        <v>12</v>
      </c>
      <c r="B20" s="103"/>
      <c r="C20" s="104"/>
      <c r="D20" s="321" t="s">
        <v>137</v>
      </c>
      <c r="E20" s="321"/>
      <c r="F20" s="94"/>
      <c r="G20" s="106" t="s">
        <v>85</v>
      </c>
      <c r="H20" s="107" t="s">
        <v>85</v>
      </c>
      <c r="I20" s="107" t="s">
        <v>85</v>
      </c>
      <c r="J20" s="107" t="s">
        <v>85</v>
      </c>
      <c r="K20" s="108" t="s">
        <v>85</v>
      </c>
      <c r="L20" s="107" t="s">
        <v>85</v>
      </c>
      <c r="M20" s="107" t="s">
        <v>85</v>
      </c>
    </row>
    <row r="21" spans="1:13" s="98" customFormat="1" ht="13.5" customHeight="1">
      <c r="A21" s="111">
        <v>13</v>
      </c>
      <c r="B21" s="103"/>
      <c r="C21" s="104"/>
      <c r="D21" s="321" t="s">
        <v>138</v>
      </c>
      <c r="E21" s="321"/>
      <c r="F21" s="94"/>
      <c r="G21" s="106">
        <v>11</v>
      </c>
      <c r="H21" s="107" t="s">
        <v>85</v>
      </c>
      <c r="I21" s="107">
        <v>11</v>
      </c>
      <c r="J21" s="107">
        <v>8</v>
      </c>
      <c r="K21" s="108">
        <v>37.5</v>
      </c>
      <c r="L21" s="107">
        <v>725</v>
      </c>
      <c r="M21" s="107">
        <v>52431</v>
      </c>
    </row>
    <row r="22" spans="1:13" s="98" customFormat="1" ht="13.5" customHeight="1">
      <c r="A22" s="111">
        <v>14</v>
      </c>
      <c r="B22" s="103"/>
      <c r="C22" s="104"/>
      <c r="D22" s="321" t="s">
        <v>139</v>
      </c>
      <c r="E22" s="321"/>
      <c r="F22" s="94"/>
      <c r="G22" s="106">
        <v>7</v>
      </c>
      <c r="H22" s="107">
        <v>4</v>
      </c>
      <c r="I22" s="107">
        <v>11</v>
      </c>
      <c r="J22" s="107">
        <v>6</v>
      </c>
      <c r="K22" s="108">
        <v>83.3</v>
      </c>
      <c r="L22" s="107">
        <v>510</v>
      </c>
      <c r="M22" s="107">
        <v>17738</v>
      </c>
    </row>
    <row r="23" spans="1:13" s="98" customFormat="1" ht="13.5" customHeight="1">
      <c r="A23" s="111">
        <v>15</v>
      </c>
      <c r="B23" s="103"/>
      <c r="C23" s="104"/>
      <c r="D23" s="321" t="s">
        <v>140</v>
      </c>
      <c r="E23" s="321"/>
      <c r="F23" s="94"/>
      <c r="G23" s="106" t="s">
        <v>85</v>
      </c>
      <c r="H23" s="107" t="s">
        <v>85</v>
      </c>
      <c r="I23" s="107" t="s">
        <v>85</v>
      </c>
      <c r="J23" s="107" t="s">
        <v>85</v>
      </c>
      <c r="K23" s="108" t="s">
        <v>85</v>
      </c>
      <c r="L23" s="107" t="s">
        <v>85</v>
      </c>
      <c r="M23" s="107" t="s">
        <v>85</v>
      </c>
    </row>
    <row r="24" spans="1:13" s="98" customFormat="1" ht="13.5" customHeight="1">
      <c r="A24" s="111">
        <v>16</v>
      </c>
      <c r="B24" s="103"/>
      <c r="C24" s="104"/>
      <c r="D24" s="321" t="s">
        <v>141</v>
      </c>
      <c r="E24" s="321"/>
      <c r="F24" s="94"/>
      <c r="G24" s="106">
        <v>9</v>
      </c>
      <c r="H24" s="107">
        <v>1</v>
      </c>
      <c r="I24" s="107">
        <v>10</v>
      </c>
      <c r="J24" s="107">
        <v>15</v>
      </c>
      <c r="K24" s="108">
        <v>-33.3</v>
      </c>
      <c r="L24" s="107">
        <v>30</v>
      </c>
      <c r="M24" s="107">
        <v>18074</v>
      </c>
    </row>
    <row r="25" spans="1:13" s="98" customFormat="1" ht="13.5" customHeight="1">
      <c r="A25" s="111">
        <v>17</v>
      </c>
      <c r="B25" s="103"/>
      <c r="C25" s="104"/>
      <c r="D25" s="321" t="s">
        <v>142</v>
      </c>
      <c r="E25" s="321"/>
      <c r="F25" s="94"/>
      <c r="G25" s="106">
        <v>1</v>
      </c>
      <c r="H25" s="107" t="s">
        <v>85</v>
      </c>
      <c r="I25" s="107">
        <v>1</v>
      </c>
      <c r="J25" s="107" t="s">
        <v>85</v>
      </c>
      <c r="K25" s="108" t="s">
        <v>17</v>
      </c>
      <c r="L25" s="96" t="s">
        <v>134</v>
      </c>
      <c r="M25" s="96" t="s">
        <v>134</v>
      </c>
    </row>
    <row r="26" spans="1:13" s="98" customFormat="1" ht="13.5" customHeight="1">
      <c r="A26" s="111">
        <v>18</v>
      </c>
      <c r="B26" s="103"/>
      <c r="C26" s="104"/>
      <c r="D26" s="322" t="s">
        <v>143</v>
      </c>
      <c r="E26" s="322"/>
      <c r="F26" s="94"/>
      <c r="G26" s="113"/>
      <c r="H26" s="114"/>
      <c r="I26" s="114"/>
      <c r="J26" s="114"/>
      <c r="K26" s="115"/>
      <c r="L26" s="114"/>
      <c r="M26" s="114"/>
    </row>
    <row r="27" spans="1:13" s="98" customFormat="1" ht="13.5" customHeight="1">
      <c r="A27" s="116"/>
      <c r="B27" s="103"/>
      <c r="C27" s="104"/>
      <c r="D27" s="323" t="s">
        <v>144</v>
      </c>
      <c r="E27" s="323"/>
      <c r="F27" s="94"/>
      <c r="G27" s="106">
        <v>30</v>
      </c>
      <c r="H27" s="107">
        <v>1</v>
      </c>
      <c r="I27" s="107">
        <v>31</v>
      </c>
      <c r="J27" s="107">
        <v>29</v>
      </c>
      <c r="K27" s="108">
        <v>6.9</v>
      </c>
      <c r="L27" s="107">
        <v>985</v>
      </c>
      <c r="M27" s="107">
        <v>46535</v>
      </c>
    </row>
    <row r="28" spans="1:13" s="98" customFormat="1" ht="13.5" customHeight="1">
      <c r="A28" s="111">
        <v>19</v>
      </c>
      <c r="B28" s="103"/>
      <c r="C28" s="104"/>
      <c r="D28" s="321" t="s">
        <v>145</v>
      </c>
      <c r="E28" s="321"/>
      <c r="F28" s="94"/>
      <c r="G28" s="106" t="s">
        <v>85</v>
      </c>
      <c r="H28" s="107">
        <v>1</v>
      </c>
      <c r="I28" s="107">
        <v>1</v>
      </c>
      <c r="J28" s="107">
        <v>1</v>
      </c>
      <c r="K28" s="108">
        <v>0</v>
      </c>
      <c r="L28" s="96" t="s">
        <v>134</v>
      </c>
      <c r="M28" s="96" t="s">
        <v>134</v>
      </c>
    </row>
    <row r="29" spans="1:13" s="98" customFormat="1" ht="13.5" customHeight="1">
      <c r="A29" s="111">
        <v>20</v>
      </c>
      <c r="B29" s="103"/>
      <c r="C29" s="104"/>
      <c r="D29" s="321" t="s">
        <v>146</v>
      </c>
      <c r="E29" s="321"/>
      <c r="F29" s="94"/>
      <c r="G29" s="106">
        <v>1</v>
      </c>
      <c r="H29" s="107" t="s">
        <v>85</v>
      </c>
      <c r="I29" s="107">
        <v>1</v>
      </c>
      <c r="J29" s="107">
        <v>4</v>
      </c>
      <c r="K29" s="108">
        <v>-75</v>
      </c>
      <c r="L29" s="96" t="s">
        <v>134</v>
      </c>
      <c r="M29" s="96" t="s">
        <v>134</v>
      </c>
    </row>
    <row r="30" spans="1:13" s="98" customFormat="1" ht="13.5" customHeight="1">
      <c r="A30" s="111">
        <v>21</v>
      </c>
      <c r="B30" s="103"/>
      <c r="C30" s="104"/>
      <c r="D30" s="321" t="s">
        <v>147</v>
      </c>
      <c r="E30" s="321"/>
      <c r="F30" s="94"/>
      <c r="G30" s="106">
        <v>1</v>
      </c>
      <c r="H30" s="107">
        <v>2</v>
      </c>
      <c r="I30" s="107">
        <v>3</v>
      </c>
      <c r="J30" s="107">
        <v>3</v>
      </c>
      <c r="K30" s="108">
        <v>0</v>
      </c>
      <c r="L30" s="107" t="s">
        <v>85</v>
      </c>
      <c r="M30" s="107">
        <v>7633</v>
      </c>
    </row>
    <row r="31" spans="1:13" s="98" customFormat="1" ht="13.5" customHeight="1">
      <c r="A31" s="111">
        <v>22</v>
      </c>
      <c r="B31" s="103"/>
      <c r="C31" s="104"/>
      <c r="D31" s="321" t="s">
        <v>148</v>
      </c>
      <c r="E31" s="321"/>
      <c r="F31" s="94"/>
      <c r="G31" s="106">
        <v>17</v>
      </c>
      <c r="H31" s="107">
        <v>3</v>
      </c>
      <c r="I31" s="107">
        <v>20</v>
      </c>
      <c r="J31" s="107">
        <v>19</v>
      </c>
      <c r="K31" s="108">
        <v>5.3</v>
      </c>
      <c r="L31" s="107">
        <v>999</v>
      </c>
      <c r="M31" s="107">
        <v>110895</v>
      </c>
    </row>
    <row r="32" spans="1:13" s="98" customFormat="1" ht="13.5" customHeight="1">
      <c r="A32" s="111">
        <v>23</v>
      </c>
      <c r="B32" s="103"/>
      <c r="C32" s="104"/>
      <c r="D32" s="322" t="s">
        <v>149</v>
      </c>
      <c r="E32" s="322"/>
      <c r="F32" s="94"/>
      <c r="G32" s="113"/>
      <c r="H32" s="114"/>
      <c r="I32" s="114"/>
      <c r="J32" s="114"/>
      <c r="K32" s="115"/>
      <c r="L32" s="114"/>
      <c r="M32" s="114"/>
    </row>
    <row r="33" spans="1:13" s="98" customFormat="1" ht="13.5" customHeight="1">
      <c r="A33" s="116"/>
      <c r="B33" s="103"/>
      <c r="C33" s="104"/>
      <c r="D33" s="323" t="s">
        <v>150</v>
      </c>
      <c r="E33" s="323"/>
      <c r="F33" s="94"/>
      <c r="G33" s="106">
        <v>5</v>
      </c>
      <c r="H33" s="107">
        <v>1</v>
      </c>
      <c r="I33" s="107">
        <v>6</v>
      </c>
      <c r="J33" s="107">
        <v>11</v>
      </c>
      <c r="K33" s="108">
        <v>-45.5</v>
      </c>
      <c r="L33" s="107">
        <v>412</v>
      </c>
      <c r="M33" s="107">
        <v>32146</v>
      </c>
    </row>
    <row r="34" spans="1:13" s="98" customFormat="1" ht="13.5" customHeight="1">
      <c r="A34" s="111">
        <v>24</v>
      </c>
      <c r="B34" s="103"/>
      <c r="C34" s="104"/>
      <c r="D34" s="321" t="s">
        <v>151</v>
      </c>
      <c r="E34" s="321"/>
      <c r="F34" s="94"/>
      <c r="G34" s="106">
        <v>3</v>
      </c>
      <c r="H34" s="107" t="s">
        <v>85</v>
      </c>
      <c r="I34" s="107">
        <v>3</v>
      </c>
      <c r="J34" s="107">
        <v>3</v>
      </c>
      <c r="K34" s="108">
        <v>0</v>
      </c>
      <c r="L34" s="107">
        <v>680</v>
      </c>
      <c r="M34" s="107">
        <v>36029</v>
      </c>
    </row>
    <row r="35" spans="1:13" s="98" customFormat="1" ht="13.5" customHeight="1">
      <c r="A35" s="111">
        <v>25</v>
      </c>
      <c r="B35" s="103"/>
      <c r="C35" s="104"/>
      <c r="D35" s="321" t="s">
        <v>152</v>
      </c>
      <c r="E35" s="321"/>
      <c r="F35" s="94"/>
      <c r="G35" s="106">
        <v>32</v>
      </c>
      <c r="H35" s="107">
        <v>6</v>
      </c>
      <c r="I35" s="107">
        <v>38</v>
      </c>
      <c r="J35" s="107">
        <v>35</v>
      </c>
      <c r="K35" s="108">
        <v>8.6</v>
      </c>
      <c r="L35" s="107">
        <v>1093</v>
      </c>
      <c r="M35" s="107">
        <v>89167</v>
      </c>
    </row>
    <row r="36" spans="1:13" s="98" customFormat="1" ht="13.5" customHeight="1">
      <c r="A36" s="111">
        <v>26</v>
      </c>
      <c r="B36" s="103"/>
      <c r="C36" s="104"/>
      <c r="D36" s="321" t="s">
        <v>153</v>
      </c>
      <c r="E36" s="321"/>
      <c r="F36" s="94"/>
      <c r="G36" s="106">
        <v>14</v>
      </c>
      <c r="H36" s="107">
        <v>3</v>
      </c>
      <c r="I36" s="107">
        <v>17</v>
      </c>
      <c r="J36" s="107">
        <v>16</v>
      </c>
      <c r="K36" s="108">
        <v>6.3</v>
      </c>
      <c r="L36" s="107">
        <v>317</v>
      </c>
      <c r="M36" s="107">
        <v>108828</v>
      </c>
    </row>
    <row r="37" spans="1:13" s="98" customFormat="1" ht="13.5" customHeight="1">
      <c r="A37" s="111">
        <v>27</v>
      </c>
      <c r="B37" s="103"/>
      <c r="C37" s="104"/>
      <c r="D37" s="321" t="s">
        <v>154</v>
      </c>
      <c r="E37" s="321"/>
      <c r="F37" s="94"/>
      <c r="G37" s="106">
        <v>12</v>
      </c>
      <c r="H37" s="107">
        <v>1</v>
      </c>
      <c r="I37" s="107">
        <v>13</v>
      </c>
      <c r="J37" s="107">
        <v>11</v>
      </c>
      <c r="K37" s="108">
        <v>18.2</v>
      </c>
      <c r="L37" s="107">
        <v>111</v>
      </c>
      <c r="M37" s="107">
        <v>11529</v>
      </c>
    </row>
    <row r="38" spans="1:13" s="98" customFormat="1" ht="13.5" customHeight="1">
      <c r="A38" s="111">
        <v>28</v>
      </c>
      <c r="B38" s="103"/>
      <c r="C38" s="104"/>
      <c r="D38" s="321" t="s">
        <v>155</v>
      </c>
      <c r="E38" s="321"/>
      <c r="F38" s="94"/>
      <c r="G38" s="106">
        <v>35</v>
      </c>
      <c r="H38" s="107">
        <v>4</v>
      </c>
      <c r="I38" s="107">
        <v>39</v>
      </c>
      <c r="J38" s="107">
        <v>28</v>
      </c>
      <c r="K38" s="108">
        <v>39.3</v>
      </c>
      <c r="L38" s="107">
        <v>1331</v>
      </c>
      <c r="M38" s="107">
        <v>132680</v>
      </c>
    </row>
    <row r="39" spans="1:13" s="98" customFormat="1" ht="13.5" customHeight="1">
      <c r="A39" s="111">
        <v>29</v>
      </c>
      <c r="B39" s="103"/>
      <c r="C39" s="104"/>
      <c r="D39" s="321" t="s">
        <v>156</v>
      </c>
      <c r="E39" s="321"/>
      <c r="F39" s="94"/>
      <c r="G39" s="106">
        <v>2</v>
      </c>
      <c r="H39" s="107" t="s">
        <v>85</v>
      </c>
      <c r="I39" s="107">
        <v>2</v>
      </c>
      <c r="J39" s="107">
        <v>7</v>
      </c>
      <c r="K39" s="108">
        <v>-71.4</v>
      </c>
      <c r="L39" s="96" t="s">
        <v>134</v>
      </c>
      <c r="M39" s="96" t="s">
        <v>134</v>
      </c>
    </row>
    <row r="40" spans="1:13" s="98" customFormat="1" ht="13.5" customHeight="1">
      <c r="A40" s="111">
        <v>30</v>
      </c>
      <c r="B40" s="103"/>
      <c r="C40" s="104"/>
      <c r="D40" s="321" t="s">
        <v>157</v>
      </c>
      <c r="E40" s="321"/>
      <c r="F40" s="94"/>
      <c r="G40" s="106" t="s">
        <v>85</v>
      </c>
      <c r="H40" s="107">
        <v>1</v>
      </c>
      <c r="I40" s="107">
        <v>1</v>
      </c>
      <c r="J40" s="107">
        <v>2</v>
      </c>
      <c r="K40" s="108">
        <v>-50</v>
      </c>
      <c r="L40" s="96" t="s">
        <v>134</v>
      </c>
      <c r="M40" s="96" t="s">
        <v>134</v>
      </c>
    </row>
    <row r="41" spans="1:13" s="98" customFormat="1" ht="13.5" customHeight="1">
      <c r="A41" s="111">
        <v>31</v>
      </c>
      <c r="B41" s="103"/>
      <c r="C41" s="104"/>
      <c r="D41" s="321" t="s">
        <v>158</v>
      </c>
      <c r="E41" s="321"/>
      <c r="F41" s="94"/>
      <c r="G41" s="106">
        <v>15</v>
      </c>
      <c r="H41" s="107">
        <v>3</v>
      </c>
      <c r="I41" s="107">
        <v>18</v>
      </c>
      <c r="J41" s="107">
        <v>15</v>
      </c>
      <c r="K41" s="108">
        <v>20</v>
      </c>
      <c r="L41" s="107">
        <v>471</v>
      </c>
      <c r="M41" s="107">
        <v>65918</v>
      </c>
    </row>
    <row r="42" spans="1:13" s="98" customFormat="1" ht="13.5" customHeight="1">
      <c r="A42" s="111">
        <v>32</v>
      </c>
      <c r="B42" s="103"/>
      <c r="C42" s="104"/>
      <c r="D42" s="321" t="s">
        <v>159</v>
      </c>
      <c r="E42" s="321"/>
      <c r="F42" s="94"/>
      <c r="G42" s="106">
        <v>26</v>
      </c>
      <c r="H42" s="107">
        <v>4</v>
      </c>
      <c r="I42" s="107">
        <v>30</v>
      </c>
      <c r="J42" s="107">
        <v>28</v>
      </c>
      <c r="K42" s="108">
        <v>7.1</v>
      </c>
      <c r="L42" s="107">
        <v>465</v>
      </c>
      <c r="M42" s="107">
        <v>26685</v>
      </c>
    </row>
    <row r="43" spans="1:13" s="98" customFormat="1" ht="13.5" customHeight="1">
      <c r="A43" s="111">
        <v>33</v>
      </c>
      <c r="B43" s="103"/>
      <c r="C43" s="104"/>
      <c r="D43" s="321" t="s">
        <v>160</v>
      </c>
      <c r="E43" s="321"/>
      <c r="F43" s="94"/>
      <c r="G43" s="106">
        <v>15</v>
      </c>
      <c r="H43" s="107">
        <v>4</v>
      </c>
      <c r="I43" s="107">
        <v>19</v>
      </c>
      <c r="J43" s="107">
        <v>9</v>
      </c>
      <c r="K43" s="108">
        <v>111.1</v>
      </c>
      <c r="L43" s="107">
        <v>294</v>
      </c>
      <c r="M43" s="107">
        <v>29449</v>
      </c>
    </row>
    <row r="44" spans="1:13" s="98" customFormat="1" ht="18" customHeight="1">
      <c r="A44" s="99" t="s">
        <v>161</v>
      </c>
      <c r="B44" s="103"/>
      <c r="C44" s="325" t="s">
        <v>162</v>
      </c>
      <c r="D44" s="325"/>
      <c r="E44" s="325"/>
      <c r="F44" s="94"/>
      <c r="G44" s="95">
        <v>12</v>
      </c>
      <c r="H44" s="96">
        <v>2</v>
      </c>
      <c r="I44" s="96">
        <v>14</v>
      </c>
      <c r="J44" s="96">
        <v>21</v>
      </c>
      <c r="K44" s="97">
        <v>-33.3</v>
      </c>
      <c r="L44" s="96">
        <v>53</v>
      </c>
      <c r="M44" s="96">
        <v>34829</v>
      </c>
    </row>
    <row r="45" spans="1:13" s="98" customFormat="1" ht="13.5" customHeight="1">
      <c r="A45" s="111">
        <v>35</v>
      </c>
      <c r="B45" s="103"/>
      <c r="C45" s="104" t="s">
        <v>126</v>
      </c>
      <c r="D45" s="321" t="s">
        <v>162</v>
      </c>
      <c r="E45" s="321"/>
      <c r="F45" s="94"/>
      <c r="G45" s="106">
        <v>12</v>
      </c>
      <c r="H45" s="107">
        <v>2</v>
      </c>
      <c r="I45" s="107">
        <v>14</v>
      </c>
      <c r="J45" s="107">
        <v>21</v>
      </c>
      <c r="K45" s="108">
        <v>-33.3</v>
      </c>
      <c r="L45" s="107">
        <v>53</v>
      </c>
      <c r="M45" s="107">
        <v>34829</v>
      </c>
    </row>
    <row r="46" spans="1:13" s="98" customFormat="1" ht="18" customHeight="1">
      <c r="A46" s="99" t="s">
        <v>163</v>
      </c>
      <c r="B46" s="103"/>
      <c r="C46" s="326" t="s">
        <v>164</v>
      </c>
      <c r="D46" s="326"/>
      <c r="E46" s="326"/>
      <c r="F46" s="94"/>
      <c r="G46" s="118"/>
      <c r="H46" s="119"/>
      <c r="I46" s="119"/>
      <c r="J46" s="119"/>
      <c r="K46" s="115"/>
      <c r="L46" s="119"/>
      <c r="M46" s="119"/>
    </row>
    <row r="47" spans="1:13" s="98" customFormat="1" ht="12.75" customHeight="1">
      <c r="A47" s="120"/>
      <c r="B47" s="103"/>
      <c r="C47" s="327" t="s">
        <v>165</v>
      </c>
      <c r="D47" s="327"/>
      <c r="E47" s="327"/>
      <c r="F47" s="94"/>
      <c r="G47" s="95">
        <v>1</v>
      </c>
      <c r="H47" s="96" t="s">
        <v>85</v>
      </c>
      <c r="I47" s="96">
        <v>1</v>
      </c>
      <c r="J47" s="96">
        <v>3</v>
      </c>
      <c r="K47" s="97">
        <v>-66.7</v>
      </c>
      <c r="L47" s="96" t="s">
        <v>134</v>
      </c>
      <c r="M47" s="96" t="s">
        <v>134</v>
      </c>
    </row>
    <row r="48" spans="1:13" s="98" customFormat="1" ht="13.5" customHeight="1">
      <c r="A48" s="111">
        <v>36</v>
      </c>
      <c r="B48" s="103"/>
      <c r="C48" s="104" t="s">
        <v>126</v>
      </c>
      <c r="D48" s="321" t="s">
        <v>166</v>
      </c>
      <c r="E48" s="321"/>
      <c r="F48" s="94"/>
      <c r="G48" s="106" t="s">
        <v>85</v>
      </c>
      <c r="H48" s="107" t="s">
        <v>85</v>
      </c>
      <c r="I48" s="107" t="s">
        <v>85</v>
      </c>
      <c r="J48" s="107" t="s">
        <v>85</v>
      </c>
      <c r="K48" s="108" t="s">
        <v>85</v>
      </c>
      <c r="L48" s="107" t="s">
        <v>85</v>
      </c>
      <c r="M48" s="107" t="s">
        <v>85</v>
      </c>
    </row>
    <row r="49" spans="1:13" s="98" customFormat="1" ht="13.5" customHeight="1">
      <c r="A49" s="111">
        <v>37</v>
      </c>
      <c r="B49" s="103"/>
      <c r="C49" s="104"/>
      <c r="D49" s="321" t="s">
        <v>167</v>
      </c>
      <c r="E49" s="321"/>
      <c r="F49" s="94"/>
      <c r="G49" s="106" t="s">
        <v>85</v>
      </c>
      <c r="H49" s="107" t="s">
        <v>85</v>
      </c>
      <c r="I49" s="107" t="s">
        <v>85</v>
      </c>
      <c r="J49" s="107" t="s">
        <v>85</v>
      </c>
      <c r="K49" s="108" t="s">
        <v>85</v>
      </c>
      <c r="L49" s="107" t="s">
        <v>85</v>
      </c>
      <c r="M49" s="107" t="s">
        <v>85</v>
      </c>
    </row>
    <row r="50" spans="1:7" s="98" customFormat="1" ht="13.5" customHeight="1">
      <c r="A50" s="111">
        <v>38</v>
      </c>
      <c r="B50" s="103"/>
      <c r="C50" s="104"/>
      <c r="D50" s="322" t="s">
        <v>168</v>
      </c>
      <c r="E50" s="322"/>
      <c r="F50" s="94"/>
      <c r="G50" s="121"/>
    </row>
    <row r="51" spans="1:13" s="98" customFormat="1" ht="13.5" customHeight="1">
      <c r="A51" s="116"/>
      <c r="B51" s="103"/>
      <c r="C51" s="104"/>
      <c r="D51" s="323" t="s">
        <v>169</v>
      </c>
      <c r="E51" s="323"/>
      <c r="F51" s="94"/>
      <c r="G51" s="113">
        <v>1</v>
      </c>
      <c r="H51" s="114" t="s">
        <v>85</v>
      </c>
      <c r="I51" s="114">
        <v>1</v>
      </c>
      <c r="J51" s="114">
        <v>3</v>
      </c>
      <c r="K51" s="115">
        <v>-66.7</v>
      </c>
      <c r="L51" s="119" t="s">
        <v>134</v>
      </c>
      <c r="M51" s="119" t="s">
        <v>134</v>
      </c>
    </row>
    <row r="52" spans="1:13" s="98" customFormat="1" ht="13.5" customHeight="1">
      <c r="A52" s="111">
        <v>39</v>
      </c>
      <c r="B52" s="103"/>
      <c r="C52" s="104"/>
      <c r="D52" s="322" t="s">
        <v>170</v>
      </c>
      <c r="E52" s="322"/>
      <c r="F52" s="94"/>
      <c r="G52" s="113"/>
      <c r="H52" s="114"/>
      <c r="I52" s="114"/>
      <c r="J52" s="114"/>
      <c r="K52" s="115"/>
      <c r="L52" s="114"/>
      <c r="M52" s="114"/>
    </row>
    <row r="53" spans="1:13" s="98" customFormat="1" ht="13.5" customHeight="1">
      <c r="A53" s="116"/>
      <c r="B53" s="103"/>
      <c r="C53" s="104"/>
      <c r="D53" s="323" t="s">
        <v>171</v>
      </c>
      <c r="E53" s="323"/>
      <c r="F53" s="94"/>
      <c r="G53" s="106" t="s">
        <v>85</v>
      </c>
      <c r="H53" s="107" t="s">
        <v>85</v>
      </c>
      <c r="I53" s="107" t="s">
        <v>85</v>
      </c>
      <c r="J53" s="107" t="s">
        <v>85</v>
      </c>
      <c r="K53" s="108" t="s">
        <v>85</v>
      </c>
      <c r="L53" s="107" t="s">
        <v>85</v>
      </c>
      <c r="M53" s="107" t="s">
        <v>85</v>
      </c>
    </row>
    <row r="54" spans="1:13" s="122" customFormat="1" ht="9" customHeight="1">
      <c r="A54" s="324" t="s">
        <v>172</v>
      </c>
      <c r="B54" s="324"/>
      <c r="C54" s="324"/>
      <c r="D54" s="324"/>
      <c r="E54" s="324"/>
      <c r="F54" s="324"/>
      <c r="G54" s="84"/>
      <c r="H54" s="84"/>
      <c r="I54" s="84"/>
      <c r="J54" s="84"/>
      <c r="K54" s="84"/>
      <c r="L54" s="84"/>
      <c r="M54" s="84"/>
    </row>
    <row r="55" spans="1:13" s="98" customFormat="1" ht="12" customHeight="1">
      <c r="A55" s="123" t="s">
        <v>173</v>
      </c>
      <c r="B55" s="123"/>
      <c r="C55" s="123"/>
      <c r="D55" s="123"/>
      <c r="E55" s="123"/>
      <c r="F55" s="123"/>
      <c r="G55" s="84"/>
      <c r="H55" s="84"/>
      <c r="I55" s="84"/>
      <c r="J55" s="84"/>
      <c r="K55" s="84"/>
      <c r="L55" s="84"/>
      <c r="M55" s="84"/>
    </row>
    <row r="56" spans="1:13" s="98" customFormat="1" ht="12" customHeight="1">
      <c r="A56" s="123"/>
      <c r="B56" s="123"/>
      <c r="C56" s="123"/>
      <c r="D56" s="123"/>
      <c r="E56" s="123"/>
      <c r="F56" s="123"/>
      <c r="G56" s="84"/>
      <c r="H56" s="84"/>
      <c r="I56" s="84"/>
      <c r="J56" s="84"/>
      <c r="K56" s="84"/>
      <c r="L56" s="84"/>
      <c r="M56" s="84"/>
    </row>
  </sheetData>
  <sheetProtection/>
  <mergeCells count="58">
    <mergeCell ref="A1:F1"/>
    <mergeCell ref="A2:M2"/>
    <mergeCell ref="A3:F3"/>
    <mergeCell ref="A4:A9"/>
    <mergeCell ref="B4:F9"/>
    <mergeCell ref="G4:H4"/>
    <mergeCell ref="I4:I8"/>
    <mergeCell ref="J4:J8"/>
    <mergeCell ref="K4:K8"/>
    <mergeCell ref="L4:L8"/>
    <mergeCell ref="M4:M8"/>
    <mergeCell ref="G5:G8"/>
    <mergeCell ref="H5:H8"/>
    <mergeCell ref="G9:J9"/>
    <mergeCell ref="C11:E11"/>
    <mergeCell ref="C12:E12"/>
    <mergeCell ref="D13:E13"/>
    <mergeCell ref="D14:E14"/>
    <mergeCell ref="D15:E15"/>
    <mergeCell ref="C16:E16"/>
    <mergeCell ref="C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C44:E44"/>
    <mergeCell ref="D45:E45"/>
    <mergeCell ref="C46:E46"/>
    <mergeCell ref="C47:E47"/>
    <mergeCell ref="D48:E48"/>
    <mergeCell ref="D49:E49"/>
    <mergeCell ref="D50:E50"/>
    <mergeCell ref="D51:E51"/>
    <mergeCell ref="D52:E52"/>
    <mergeCell ref="D53:E53"/>
    <mergeCell ref="A54:F54"/>
  </mergeCells>
  <printOptions/>
  <pageMargins left="0.5905511811023623" right="0.35433070866141736" top="0.5905511811023623" bottom="0.7874015748031497" header="0.31496062992125984" footer="0.5118110236220472"/>
  <pageSetup fitToHeight="1" fitToWidth="1" horizontalDpi="600" verticalDpi="600" orientation="portrait" scale="95" r:id="rId1"/>
  <headerFooter scaleWithDoc="0">
    <oddHeader>&amp;R&amp;"Arial,Standard"13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7"/>
  <sheetViews>
    <sheetView zoomScale="120" zoomScaleNormal="120" zoomScalePageLayoutView="0" workbookViewId="0" topLeftCell="A1">
      <selection activeCell="A1" sqref="A1:F1"/>
    </sheetView>
  </sheetViews>
  <sheetFormatPr defaultColWidth="11.421875" defaultRowHeight="12.75"/>
  <cols>
    <col min="1" max="1" width="7.421875" style="156" customWidth="1"/>
    <col min="2" max="2" width="0.42578125" style="156" customWidth="1"/>
    <col min="3" max="4" width="2.8515625" style="156" customWidth="1"/>
    <col min="5" max="5" width="35.7109375" style="125" customWidth="1"/>
    <col min="6" max="6" width="0.9921875" style="125" customWidth="1"/>
    <col min="7" max="7" width="6.421875" style="125" customWidth="1"/>
    <col min="8" max="8" width="8.28125" style="125" customWidth="1"/>
    <col min="9" max="9" width="7.28125" style="125" customWidth="1"/>
    <col min="10" max="10" width="7.7109375" style="125" customWidth="1"/>
    <col min="11" max="11" width="7.28125" style="125" customWidth="1"/>
    <col min="12" max="12" width="7.7109375" style="125" customWidth="1"/>
    <col min="13" max="13" width="8.140625" style="125" customWidth="1"/>
    <col min="14" max="16384" width="11.421875" style="125" customWidth="1"/>
  </cols>
  <sheetData>
    <row r="1" spans="1:6" ht="12.75" customHeight="1">
      <c r="A1" s="235"/>
      <c r="B1" s="235"/>
      <c r="C1" s="235"/>
      <c r="D1" s="235"/>
      <c r="E1" s="235"/>
      <c r="F1" s="235"/>
    </row>
    <row r="2" spans="1:13" ht="12.75" customHeight="1">
      <c r="A2" s="362" t="s">
        <v>174</v>
      </c>
      <c r="B2" s="363"/>
      <c r="C2" s="363"/>
      <c r="D2" s="363"/>
      <c r="E2" s="363"/>
      <c r="F2" s="363"/>
      <c r="G2" s="363"/>
      <c r="H2" s="363"/>
      <c r="I2" s="363"/>
      <c r="J2" s="363"/>
      <c r="K2" s="363"/>
      <c r="L2" s="363"/>
      <c r="M2" s="363"/>
    </row>
    <row r="3" spans="1:6" ht="12.75" customHeight="1">
      <c r="A3" s="364"/>
      <c r="B3" s="365"/>
      <c r="C3" s="365"/>
      <c r="D3" s="365"/>
      <c r="E3" s="365"/>
      <c r="F3" s="365"/>
    </row>
    <row r="4" spans="1:13" s="126" customFormat="1" ht="12.75" customHeight="1">
      <c r="A4" s="366" t="s">
        <v>175</v>
      </c>
      <c r="B4" s="369" t="s">
        <v>120</v>
      </c>
      <c r="C4" s="370"/>
      <c r="D4" s="370"/>
      <c r="E4" s="370"/>
      <c r="F4" s="371"/>
      <c r="G4" s="352" t="s">
        <v>57</v>
      </c>
      <c r="H4" s="353"/>
      <c r="I4" s="329" t="s">
        <v>58</v>
      </c>
      <c r="J4" s="329" t="s">
        <v>59</v>
      </c>
      <c r="K4" s="354" t="s">
        <v>26</v>
      </c>
      <c r="L4" s="329" t="s">
        <v>60</v>
      </c>
      <c r="M4" s="329" t="s">
        <v>61</v>
      </c>
    </row>
    <row r="5" spans="1:13" s="126" customFormat="1" ht="12.75" customHeight="1">
      <c r="A5" s="367"/>
      <c r="B5" s="372"/>
      <c r="C5" s="373"/>
      <c r="D5" s="373"/>
      <c r="E5" s="373"/>
      <c r="F5" s="374"/>
      <c r="G5" s="331" t="s">
        <v>62</v>
      </c>
      <c r="H5" s="329" t="s">
        <v>63</v>
      </c>
      <c r="I5" s="330"/>
      <c r="J5" s="330"/>
      <c r="K5" s="355"/>
      <c r="L5" s="330"/>
      <c r="M5" s="330"/>
    </row>
    <row r="6" spans="1:13" s="126" customFormat="1" ht="12.75" customHeight="1">
      <c r="A6" s="367"/>
      <c r="B6" s="372"/>
      <c r="C6" s="373"/>
      <c r="D6" s="373"/>
      <c r="E6" s="373"/>
      <c r="F6" s="374"/>
      <c r="G6" s="332"/>
      <c r="H6" s="330"/>
      <c r="I6" s="330"/>
      <c r="J6" s="330"/>
      <c r="K6" s="355"/>
      <c r="L6" s="330"/>
      <c r="M6" s="330"/>
    </row>
    <row r="7" spans="1:13" s="126" customFormat="1" ht="12.75" customHeight="1">
      <c r="A7" s="367"/>
      <c r="B7" s="372"/>
      <c r="C7" s="373"/>
      <c r="D7" s="373"/>
      <c r="E7" s="373"/>
      <c r="F7" s="374"/>
      <c r="G7" s="332"/>
      <c r="H7" s="330"/>
      <c r="I7" s="330"/>
      <c r="J7" s="330" t="s">
        <v>66</v>
      </c>
      <c r="K7" s="355" t="s">
        <v>67</v>
      </c>
      <c r="L7" s="330" t="s">
        <v>176</v>
      </c>
      <c r="M7" s="330" t="s">
        <v>69</v>
      </c>
    </row>
    <row r="8" spans="1:13" s="126" customFormat="1" ht="12.75" customHeight="1">
      <c r="A8" s="367"/>
      <c r="B8" s="372"/>
      <c r="C8" s="373"/>
      <c r="D8" s="373"/>
      <c r="E8" s="373"/>
      <c r="F8" s="374"/>
      <c r="G8" s="332"/>
      <c r="H8" s="330"/>
      <c r="I8" s="330"/>
      <c r="J8" s="330"/>
      <c r="K8" s="355"/>
      <c r="L8" s="330"/>
      <c r="M8" s="330"/>
    </row>
    <row r="9" spans="1:13" s="126" customFormat="1" ht="12.75" customHeight="1">
      <c r="A9" s="368"/>
      <c r="B9" s="375"/>
      <c r="C9" s="376"/>
      <c r="D9" s="376"/>
      <c r="E9" s="376"/>
      <c r="F9" s="377"/>
      <c r="G9" s="333" t="s">
        <v>13</v>
      </c>
      <c r="H9" s="334"/>
      <c r="I9" s="334"/>
      <c r="J9" s="335"/>
      <c r="K9" s="86" t="s">
        <v>27</v>
      </c>
      <c r="L9" s="86" t="s">
        <v>13</v>
      </c>
      <c r="M9" s="85" t="s">
        <v>14</v>
      </c>
    </row>
    <row r="10" spans="1:8" s="126" customFormat="1" ht="9" customHeight="1">
      <c r="A10" s="128" t="s">
        <v>77</v>
      </c>
      <c r="B10" s="129"/>
      <c r="C10" s="129"/>
      <c r="D10" s="129"/>
      <c r="E10" s="130"/>
      <c r="F10" s="130"/>
      <c r="G10" s="131"/>
      <c r="H10" s="132"/>
    </row>
    <row r="11" spans="1:13" s="137" customFormat="1" ht="15" customHeight="1">
      <c r="A11" s="133" t="s">
        <v>31</v>
      </c>
      <c r="B11" s="134"/>
      <c r="C11" s="357" t="s">
        <v>32</v>
      </c>
      <c r="D11" s="357"/>
      <c r="E11" s="357"/>
      <c r="F11" s="136"/>
      <c r="G11" s="95">
        <v>305</v>
      </c>
      <c r="H11" s="96">
        <v>107</v>
      </c>
      <c r="I11" s="96">
        <v>412</v>
      </c>
      <c r="J11" s="96">
        <v>449</v>
      </c>
      <c r="K11" s="97">
        <v>-8.2</v>
      </c>
      <c r="L11" s="96">
        <v>3337</v>
      </c>
      <c r="M11" s="96">
        <v>529258</v>
      </c>
    </row>
    <row r="12" spans="1:15" s="137" customFormat="1" ht="13.5" customHeight="1">
      <c r="A12" s="138">
        <v>41</v>
      </c>
      <c r="B12" s="134"/>
      <c r="C12" s="139" t="s">
        <v>126</v>
      </c>
      <c r="D12" s="358" t="s">
        <v>177</v>
      </c>
      <c r="E12" s="358"/>
      <c r="F12" s="136"/>
      <c r="G12" s="106">
        <v>47</v>
      </c>
      <c r="H12" s="107">
        <v>18</v>
      </c>
      <c r="I12" s="107">
        <v>65</v>
      </c>
      <c r="J12" s="107">
        <v>90</v>
      </c>
      <c r="K12" s="108">
        <v>-27.8</v>
      </c>
      <c r="L12" s="107">
        <v>2195</v>
      </c>
      <c r="M12" s="107">
        <v>436677</v>
      </c>
      <c r="N12" s="108"/>
      <c r="O12" s="141"/>
    </row>
    <row r="13" spans="1:15" s="137" customFormat="1" ht="13.5" customHeight="1">
      <c r="A13" s="138" t="s">
        <v>178</v>
      </c>
      <c r="B13" s="134"/>
      <c r="C13" s="139"/>
      <c r="D13" s="139" t="s">
        <v>126</v>
      </c>
      <c r="E13" s="140" t="s">
        <v>179</v>
      </c>
      <c r="F13" s="136"/>
      <c r="G13" s="106">
        <v>13</v>
      </c>
      <c r="H13" s="107">
        <v>7</v>
      </c>
      <c r="I13" s="107">
        <v>20</v>
      </c>
      <c r="J13" s="107">
        <v>28</v>
      </c>
      <c r="K13" s="108">
        <v>-28.6</v>
      </c>
      <c r="L13" s="107">
        <v>5</v>
      </c>
      <c r="M13" s="107">
        <v>16970</v>
      </c>
      <c r="N13" s="142"/>
      <c r="O13" s="141"/>
    </row>
    <row r="14" spans="1:15" s="137" customFormat="1" ht="13.5" customHeight="1">
      <c r="A14" s="138" t="s">
        <v>180</v>
      </c>
      <c r="B14" s="134"/>
      <c r="C14" s="139"/>
      <c r="D14" s="134"/>
      <c r="E14" s="140" t="s">
        <v>181</v>
      </c>
      <c r="F14" s="136"/>
      <c r="G14" s="106">
        <v>34</v>
      </c>
      <c r="H14" s="107">
        <v>11</v>
      </c>
      <c r="I14" s="107">
        <v>45</v>
      </c>
      <c r="J14" s="107">
        <v>62</v>
      </c>
      <c r="K14" s="108">
        <v>-27.4</v>
      </c>
      <c r="L14" s="107">
        <v>2190</v>
      </c>
      <c r="M14" s="107">
        <v>419707</v>
      </c>
      <c r="N14" s="108"/>
      <c r="O14" s="141"/>
    </row>
    <row r="15" spans="1:15" s="137" customFormat="1" ht="13.5" customHeight="1">
      <c r="A15" s="138">
        <v>42</v>
      </c>
      <c r="B15" s="134"/>
      <c r="C15" s="139"/>
      <c r="D15" s="358" t="s">
        <v>182</v>
      </c>
      <c r="E15" s="358"/>
      <c r="F15" s="136"/>
      <c r="G15" s="106">
        <v>16</v>
      </c>
      <c r="H15" s="107">
        <v>4</v>
      </c>
      <c r="I15" s="107">
        <v>20</v>
      </c>
      <c r="J15" s="107">
        <v>16</v>
      </c>
      <c r="K15" s="108">
        <v>25</v>
      </c>
      <c r="L15" s="107">
        <v>188</v>
      </c>
      <c r="M15" s="107">
        <v>14605</v>
      </c>
      <c r="N15" s="108"/>
      <c r="O15" s="141"/>
    </row>
    <row r="16" spans="1:15" s="137" customFormat="1" ht="13.5" customHeight="1">
      <c r="A16" s="138" t="s">
        <v>183</v>
      </c>
      <c r="B16" s="134"/>
      <c r="C16" s="139"/>
      <c r="D16" s="139" t="s">
        <v>126</v>
      </c>
      <c r="E16" s="140" t="s">
        <v>184</v>
      </c>
      <c r="F16" s="136"/>
      <c r="G16" s="106">
        <v>5</v>
      </c>
      <c r="H16" s="107">
        <v>3</v>
      </c>
      <c r="I16" s="107">
        <v>8</v>
      </c>
      <c r="J16" s="107">
        <v>6</v>
      </c>
      <c r="K16" s="108">
        <v>33.3</v>
      </c>
      <c r="L16" s="107">
        <v>34</v>
      </c>
      <c r="M16" s="107">
        <v>1409</v>
      </c>
      <c r="N16" s="108"/>
      <c r="O16" s="141"/>
    </row>
    <row r="17" spans="1:15" s="137" customFormat="1" ht="13.5" customHeight="1">
      <c r="A17" s="138" t="s">
        <v>185</v>
      </c>
      <c r="B17" s="134"/>
      <c r="C17" s="139"/>
      <c r="D17" s="134"/>
      <c r="E17" s="140" t="s">
        <v>186</v>
      </c>
      <c r="F17" s="136"/>
      <c r="G17" s="106">
        <v>11</v>
      </c>
      <c r="H17" s="107">
        <v>1</v>
      </c>
      <c r="I17" s="107">
        <v>12</v>
      </c>
      <c r="J17" s="107">
        <v>8</v>
      </c>
      <c r="K17" s="108">
        <v>50</v>
      </c>
      <c r="L17" s="107">
        <v>154</v>
      </c>
      <c r="M17" s="107">
        <v>13196</v>
      </c>
      <c r="N17" s="108"/>
      <c r="O17" s="141"/>
    </row>
    <row r="18" spans="1:15" s="137" customFormat="1" ht="13.5" customHeight="1">
      <c r="A18" s="138" t="s">
        <v>187</v>
      </c>
      <c r="B18" s="134"/>
      <c r="C18" s="139"/>
      <c r="D18" s="134"/>
      <c r="E18" s="140" t="s">
        <v>188</v>
      </c>
      <c r="F18" s="136"/>
      <c r="G18" s="106" t="s">
        <v>85</v>
      </c>
      <c r="H18" s="107" t="s">
        <v>85</v>
      </c>
      <c r="I18" s="107" t="s">
        <v>85</v>
      </c>
      <c r="J18" s="107">
        <v>2</v>
      </c>
      <c r="K18" s="108" t="s">
        <v>17</v>
      </c>
      <c r="L18" s="107" t="s">
        <v>85</v>
      </c>
      <c r="M18" s="107" t="s">
        <v>85</v>
      </c>
      <c r="N18" s="108"/>
      <c r="O18" s="141"/>
    </row>
    <row r="19" spans="1:13" s="137" customFormat="1" ht="13.5" customHeight="1">
      <c r="A19" s="138">
        <v>43</v>
      </c>
      <c r="B19" s="134"/>
      <c r="C19" s="139"/>
      <c r="D19" s="359" t="s">
        <v>189</v>
      </c>
      <c r="E19" s="359"/>
      <c r="F19" s="136"/>
      <c r="G19" s="113"/>
      <c r="H19" s="114"/>
      <c r="I19" s="114"/>
      <c r="J19" s="114"/>
      <c r="K19" s="115"/>
      <c r="L19" s="114"/>
      <c r="M19" s="114"/>
    </row>
    <row r="20" spans="1:13" s="137" customFormat="1" ht="13.5" customHeight="1">
      <c r="A20" s="143"/>
      <c r="B20" s="134"/>
      <c r="C20" s="134"/>
      <c r="D20" s="360" t="s">
        <v>190</v>
      </c>
      <c r="E20" s="360"/>
      <c r="F20" s="136"/>
      <c r="G20" s="106">
        <v>242</v>
      </c>
      <c r="H20" s="107">
        <v>85</v>
      </c>
      <c r="I20" s="107">
        <v>327</v>
      </c>
      <c r="J20" s="107">
        <v>343</v>
      </c>
      <c r="K20" s="97">
        <v>-4.7</v>
      </c>
      <c r="L20" s="107">
        <v>954</v>
      </c>
      <c r="M20" s="107">
        <v>77976</v>
      </c>
    </row>
    <row r="21" spans="1:13" s="137" customFormat="1" ht="13.5" customHeight="1">
      <c r="A21" s="138" t="s">
        <v>191</v>
      </c>
      <c r="B21" s="134"/>
      <c r="C21" s="134"/>
      <c r="D21" s="139" t="s">
        <v>126</v>
      </c>
      <c r="E21" s="140" t="s">
        <v>192</v>
      </c>
      <c r="F21" s="136"/>
      <c r="G21" s="106">
        <v>12</v>
      </c>
      <c r="H21" s="107">
        <v>5</v>
      </c>
      <c r="I21" s="107">
        <v>17</v>
      </c>
      <c r="J21" s="107">
        <v>24</v>
      </c>
      <c r="K21" s="108">
        <v>-29.2</v>
      </c>
      <c r="L21" s="107">
        <v>11</v>
      </c>
      <c r="M21" s="107">
        <v>2401</v>
      </c>
    </row>
    <row r="22" spans="1:13" s="137" customFormat="1" ht="13.5" customHeight="1">
      <c r="A22" s="138" t="s">
        <v>193</v>
      </c>
      <c r="B22" s="134"/>
      <c r="C22" s="134"/>
      <c r="D22" s="134"/>
      <c r="E22" s="140" t="s">
        <v>194</v>
      </c>
      <c r="F22" s="136"/>
      <c r="G22" s="106">
        <v>109</v>
      </c>
      <c r="H22" s="107">
        <v>43</v>
      </c>
      <c r="I22" s="107">
        <v>152</v>
      </c>
      <c r="J22" s="107">
        <v>117</v>
      </c>
      <c r="K22" s="108">
        <v>29.9</v>
      </c>
      <c r="L22" s="107">
        <v>592</v>
      </c>
      <c r="M22" s="107">
        <v>44547</v>
      </c>
    </row>
    <row r="23" spans="1:13" s="137" customFormat="1" ht="13.5" customHeight="1">
      <c r="A23" s="138" t="s">
        <v>195</v>
      </c>
      <c r="B23" s="134"/>
      <c r="C23" s="134"/>
      <c r="D23" s="134"/>
      <c r="E23" s="140" t="s">
        <v>196</v>
      </c>
      <c r="F23" s="136"/>
      <c r="G23" s="106">
        <v>69</v>
      </c>
      <c r="H23" s="107">
        <v>21</v>
      </c>
      <c r="I23" s="107">
        <v>90</v>
      </c>
      <c r="J23" s="107">
        <v>106</v>
      </c>
      <c r="K23" s="108">
        <v>-15.1</v>
      </c>
      <c r="L23" s="107">
        <v>233</v>
      </c>
      <c r="M23" s="107">
        <v>18494</v>
      </c>
    </row>
    <row r="24" spans="1:13" s="137" customFormat="1" ht="13.5" customHeight="1">
      <c r="A24" s="138" t="s">
        <v>197</v>
      </c>
      <c r="B24" s="134"/>
      <c r="C24" s="134"/>
      <c r="D24" s="134"/>
      <c r="E24" s="140" t="s">
        <v>198</v>
      </c>
      <c r="F24" s="136"/>
      <c r="G24" s="106">
        <v>52</v>
      </c>
      <c r="H24" s="107">
        <v>16</v>
      </c>
      <c r="I24" s="107">
        <v>68</v>
      </c>
      <c r="J24" s="107">
        <v>96</v>
      </c>
      <c r="K24" s="108">
        <v>-29.2</v>
      </c>
      <c r="L24" s="107">
        <v>118</v>
      </c>
      <c r="M24" s="107">
        <v>12534</v>
      </c>
    </row>
    <row r="25" spans="1:13" s="137" customFormat="1" ht="18" customHeight="1">
      <c r="A25" s="133" t="s">
        <v>33</v>
      </c>
      <c r="B25" s="144"/>
      <c r="C25" s="357" t="s">
        <v>199</v>
      </c>
      <c r="D25" s="357"/>
      <c r="E25" s="357"/>
      <c r="F25" s="136"/>
      <c r="G25" s="95">
        <v>409</v>
      </c>
      <c r="H25" s="96">
        <v>145</v>
      </c>
      <c r="I25" s="96">
        <v>554</v>
      </c>
      <c r="J25" s="96">
        <v>605</v>
      </c>
      <c r="K25" s="97">
        <v>-8.4</v>
      </c>
      <c r="L25" s="96">
        <v>1860</v>
      </c>
      <c r="M25" s="96">
        <v>349888</v>
      </c>
    </row>
    <row r="26" spans="1:13" s="137" customFormat="1" ht="13.5" customHeight="1">
      <c r="A26" s="145">
        <v>45</v>
      </c>
      <c r="B26" s="146"/>
      <c r="C26" s="147" t="s">
        <v>126</v>
      </c>
      <c r="D26" s="358" t="s">
        <v>200</v>
      </c>
      <c r="E26" s="358"/>
      <c r="F26" s="136"/>
      <c r="G26" s="106">
        <v>66</v>
      </c>
      <c r="H26" s="107">
        <v>28</v>
      </c>
      <c r="I26" s="107">
        <v>94</v>
      </c>
      <c r="J26" s="107">
        <v>102</v>
      </c>
      <c r="K26" s="108">
        <v>-7.8</v>
      </c>
      <c r="L26" s="107">
        <v>622</v>
      </c>
      <c r="M26" s="107">
        <v>98213</v>
      </c>
    </row>
    <row r="27" spans="1:13" s="137" customFormat="1" ht="13.5" customHeight="1">
      <c r="A27" s="145" t="s">
        <v>201</v>
      </c>
      <c r="B27" s="146"/>
      <c r="C27" s="139"/>
      <c r="D27" s="139" t="s">
        <v>202</v>
      </c>
      <c r="E27" s="140" t="s">
        <v>203</v>
      </c>
      <c r="F27" s="136"/>
      <c r="G27" s="106">
        <v>36</v>
      </c>
      <c r="H27" s="107">
        <v>13</v>
      </c>
      <c r="I27" s="107">
        <v>49</v>
      </c>
      <c r="J27" s="107">
        <v>54</v>
      </c>
      <c r="K27" s="108">
        <v>-9.3</v>
      </c>
      <c r="L27" s="107">
        <v>504</v>
      </c>
      <c r="M27" s="107">
        <v>86937</v>
      </c>
    </row>
    <row r="28" spans="1:13" s="137" customFormat="1" ht="13.5" customHeight="1">
      <c r="A28" s="145" t="s">
        <v>204</v>
      </c>
      <c r="B28" s="146"/>
      <c r="C28" s="139"/>
      <c r="D28" s="139"/>
      <c r="E28" s="140" t="s">
        <v>205</v>
      </c>
      <c r="F28" s="136"/>
      <c r="G28" s="106">
        <v>23</v>
      </c>
      <c r="H28" s="107">
        <v>10</v>
      </c>
      <c r="I28" s="107">
        <v>33</v>
      </c>
      <c r="J28" s="107">
        <v>31</v>
      </c>
      <c r="K28" s="108">
        <v>6.5</v>
      </c>
      <c r="L28" s="107">
        <v>102</v>
      </c>
      <c r="M28" s="107">
        <v>7338</v>
      </c>
    </row>
    <row r="29" spans="1:13" s="137" customFormat="1" ht="13.5" customHeight="1">
      <c r="A29" s="145">
        <v>46</v>
      </c>
      <c r="B29" s="146"/>
      <c r="C29" s="147"/>
      <c r="D29" s="358" t="s">
        <v>206</v>
      </c>
      <c r="E29" s="358"/>
      <c r="F29" s="136"/>
      <c r="G29" s="106">
        <v>157</v>
      </c>
      <c r="H29" s="107">
        <v>61</v>
      </c>
      <c r="I29" s="107">
        <v>218</v>
      </c>
      <c r="J29" s="107">
        <v>228</v>
      </c>
      <c r="K29" s="108">
        <v>4.4</v>
      </c>
      <c r="L29" s="107">
        <v>707</v>
      </c>
      <c r="M29" s="107">
        <v>153015</v>
      </c>
    </row>
    <row r="30" spans="1:13" s="137" customFormat="1" ht="13.5" customHeight="1">
      <c r="A30" s="145">
        <v>47</v>
      </c>
      <c r="B30" s="146"/>
      <c r="C30" s="139"/>
      <c r="D30" s="358" t="s">
        <v>207</v>
      </c>
      <c r="E30" s="358"/>
      <c r="F30" s="136"/>
      <c r="G30" s="106">
        <v>186</v>
      </c>
      <c r="H30" s="107">
        <v>56</v>
      </c>
      <c r="I30" s="107">
        <v>242</v>
      </c>
      <c r="J30" s="107">
        <v>275</v>
      </c>
      <c r="K30" s="108">
        <v>-12</v>
      </c>
      <c r="L30" s="107">
        <v>531</v>
      </c>
      <c r="M30" s="107">
        <v>98659</v>
      </c>
    </row>
    <row r="31" spans="1:14" s="137" customFormat="1" ht="18" customHeight="1">
      <c r="A31" s="148" t="s">
        <v>35</v>
      </c>
      <c r="B31" s="146"/>
      <c r="C31" s="357" t="s">
        <v>36</v>
      </c>
      <c r="D31" s="357"/>
      <c r="E31" s="357"/>
      <c r="F31" s="136"/>
      <c r="G31" s="95">
        <v>179</v>
      </c>
      <c r="H31" s="96">
        <v>47</v>
      </c>
      <c r="I31" s="96">
        <v>226</v>
      </c>
      <c r="J31" s="96">
        <v>248</v>
      </c>
      <c r="K31" s="97">
        <v>-8.9</v>
      </c>
      <c r="L31" s="96">
        <v>2114</v>
      </c>
      <c r="M31" s="96">
        <v>91625</v>
      </c>
      <c r="N31" s="141"/>
    </row>
    <row r="32" spans="1:13" s="137" customFormat="1" ht="13.5" customHeight="1">
      <c r="A32" s="145">
        <v>49</v>
      </c>
      <c r="B32" s="146"/>
      <c r="C32" s="147" t="s">
        <v>126</v>
      </c>
      <c r="D32" s="358" t="s">
        <v>208</v>
      </c>
      <c r="E32" s="358"/>
      <c r="F32" s="136"/>
      <c r="G32" s="106">
        <v>114</v>
      </c>
      <c r="H32" s="107">
        <v>36</v>
      </c>
      <c r="I32" s="107">
        <v>150</v>
      </c>
      <c r="J32" s="107">
        <v>153</v>
      </c>
      <c r="K32" s="108">
        <v>-2</v>
      </c>
      <c r="L32" s="107">
        <v>1259</v>
      </c>
      <c r="M32" s="107">
        <v>43201</v>
      </c>
    </row>
    <row r="33" spans="1:13" s="137" customFormat="1" ht="13.5" customHeight="1">
      <c r="A33" s="145">
        <v>50</v>
      </c>
      <c r="B33" s="146"/>
      <c r="C33" s="139"/>
      <c r="D33" s="358" t="s">
        <v>209</v>
      </c>
      <c r="E33" s="358"/>
      <c r="F33" s="136"/>
      <c r="G33" s="106">
        <v>2</v>
      </c>
      <c r="H33" s="107" t="s">
        <v>85</v>
      </c>
      <c r="I33" s="107">
        <v>2</v>
      </c>
      <c r="J33" s="107" t="s">
        <v>85</v>
      </c>
      <c r="K33" s="108" t="s">
        <v>17</v>
      </c>
      <c r="L33" s="96" t="s">
        <v>134</v>
      </c>
      <c r="M33" s="96" t="s">
        <v>134</v>
      </c>
    </row>
    <row r="34" spans="1:13" s="137" customFormat="1" ht="13.5" customHeight="1">
      <c r="A34" s="145">
        <v>51</v>
      </c>
      <c r="B34" s="146"/>
      <c r="C34" s="139"/>
      <c r="D34" s="358" t="s">
        <v>210</v>
      </c>
      <c r="E34" s="358"/>
      <c r="F34" s="136"/>
      <c r="G34" s="106" t="s">
        <v>85</v>
      </c>
      <c r="H34" s="107" t="s">
        <v>85</v>
      </c>
      <c r="I34" s="107" t="s">
        <v>85</v>
      </c>
      <c r="J34" s="107">
        <v>1</v>
      </c>
      <c r="K34" s="108" t="s">
        <v>17</v>
      </c>
      <c r="L34" s="107" t="s">
        <v>85</v>
      </c>
      <c r="M34" s="107" t="s">
        <v>85</v>
      </c>
    </row>
    <row r="35" spans="1:13" s="137" customFormat="1" ht="13.5" customHeight="1">
      <c r="A35" s="145">
        <v>52</v>
      </c>
      <c r="B35" s="146"/>
      <c r="C35" s="139"/>
      <c r="D35" s="358" t="s">
        <v>211</v>
      </c>
      <c r="E35" s="358"/>
      <c r="F35" s="136"/>
      <c r="G35" s="106">
        <v>38</v>
      </c>
      <c r="H35" s="107">
        <v>7</v>
      </c>
      <c r="I35" s="107">
        <v>45</v>
      </c>
      <c r="J35" s="107">
        <v>56</v>
      </c>
      <c r="K35" s="108">
        <v>-19.6</v>
      </c>
      <c r="L35" s="107">
        <v>800</v>
      </c>
      <c r="M35" s="107">
        <v>45641</v>
      </c>
    </row>
    <row r="36" spans="1:13" s="137" customFormat="1" ht="13.5" customHeight="1">
      <c r="A36" s="145">
        <v>53</v>
      </c>
      <c r="B36" s="146"/>
      <c r="C36" s="139"/>
      <c r="D36" s="358" t="s">
        <v>212</v>
      </c>
      <c r="E36" s="358" t="s">
        <v>212</v>
      </c>
      <c r="F36" s="136"/>
      <c r="G36" s="106">
        <v>25</v>
      </c>
      <c r="H36" s="107">
        <v>4</v>
      </c>
      <c r="I36" s="107">
        <v>29</v>
      </c>
      <c r="J36" s="107">
        <v>38</v>
      </c>
      <c r="K36" s="108">
        <v>-23.7</v>
      </c>
      <c r="L36" s="96" t="s">
        <v>134</v>
      </c>
      <c r="M36" s="96" t="s">
        <v>134</v>
      </c>
    </row>
    <row r="37" spans="1:13" s="137" customFormat="1" ht="18" customHeight="1">
      <c r="A37" s="148" t="s">
        <v>37</v>
      </c>
      <c r="B37" s="149"/>
      <c r="C37" s="357" t="s">
        <v>38</v>
      </c>
      <c r="D37" s="357"/>
      <c r="E37" s="357"/>
      <c r="F37" s="136"/>
      <c r="G37" s="95">
        <v>175</v>
      </c>
      <c r="H37" s="96">
        <v>55</v>
      </c>
      <c r="I37" s="96">
        <v>230</v>
      </c>
      <c r="J37" s="96">
        <v>280</v>
      </c>
      <c r="K37" s="97">
        <v>-17.9</v>
      </c>
      <c r="L37" s="96">
        <v>668</v>
      </c>
      <c r="M37" s="96">
        <v>42593</v>
      </c>
    </row>
    <row r="38" spans="1:13" s="137" customFormat="1" ht="13.5" customHeight="1">
      <c r="A38" s="145">
        <v>55</v>
      </c>
      <c r="B38" s="146"/>
      <c r="C38" s="147" t="s">
        <v>126</v>
      </c>
      <c r="D38" s="358" t="s">
        <v>213</v>
      </c>
      <c r="E38" s="358"/>
      <c r="F38" s="136"/>
      <c r="G38" s="106">
        <v>12</v>
      </c>
      <c r="H38" s="107">
        <v>2</v>
      </c>
      <c r="I38" s="107">
        <v>14</v>
      </c>
      <c r="J38" s="107">
        <v>18</v>
      </c>
      <c r="K38" s="108">
        <v>-22.2</v>
      </c>
      <c r="L38" s="107">
        <v>83</v>
      </c>
      <c r="M38" s="107">
        <v>5644</v>
      </c>
    </row>
    <row r="39" spans="1:13" s="137" customFormat="1" ht="13.5" customHeight="1">
      <c r="A39" s="145">
        <v>56</v>
      </c>
      <c r="B39" s="146"/>
      <c r="C39" s="140"/>
      <c r="D39" s="358" t="s">
        <v>214</v>
      </c>
      <c r="E39" s="358"/>
      <c r="F39" s="136"/>
      <c r="G39" s="106">
        <v>163</v>
      </c>
      <c r="H39" s="107">
        <v>53</v>
      </c>
      <c r="I39" s="107">
        <v>216</v>
      </c>
      <c r="J39" s="107">
        <v>262</v>
      </c>
      <c r="K39" s="108">
        <v>-17.6</v>
      </c>
      <c r="L39" s="107">
        <v>585</v>
      </c>
      <c r="M39" s="107">
        <v>36949</v>
      </c>
    </row>
    <row r="40" spans="1:13" s="137" customFormat="1" ht="18" customHeight="1">
      <c r="A40" s="148" t="s">
        <v>39</v>
      </c>
      <c r="B40" s="149"/>
      <c r="C40" s="357" t="s">
        <v>215</v>
      </c>
      <c r="D40" s="357"/>
      <c r="E40" s="357"/>
      <c r="F40" s="136"/>
      <c r="G40" s="95">
        <v>71</v>
      </c>
      <c r="H40" s="96">
        <v>46</v>
      </c>
      <c r="I40" s="96">
        <v>117</v>
      </c>
      <c r="J40" s="96">
        <v>122</v>
      </c>
      <c r="K40" s="97">
        <v>-4.1</v>
      </c>
      <c r="L40" s="96">
        <v>607</v>
      </c>
      <c r="M40" s="96">
        <v>63077</v>
      </c>
    </row>
    <row r="41" spans="1:13" s="137" customFormat="1" ht="13.5" customHeight="1">
      <c r="A41" s="145">
        <v>58</v>
      </c>
      <c r="B41" s="146"/>
      <c r="C41" s="147" t="s">
        <v>126</v>
      </c>
      <c r="D41" s="358" t="s">
        <v>216</v>
      </c>
      <c r="E41" s="358"/>
      <c r="F41" s="136"/>
      <c r="G41" s="106">
        <v>7</v>
      </c>
      <c r="H41" s="107">
        <v>3</v>
      </c>
      <c r="I41" s="107">
        <v>10</v>
      </c>
      <c r="J41" s="107">
        <v>8</v>
      </c>
      <c r="K41" s="108">
        <v>25</v>
      </c>
      <c r="L41" s="107">
        <v>14</v>
      </c>
      <c r="M41" s="107">
        <v>5987</v>
      </c>
    </row>
    <row r="42" spans="1:13" s="137" customFormat="1" ht="13.5" customHeight="1">
      <c r="A42" s="145">
        <v>59</v>
      </c>
      <c r="B42" s="146"/>
      <c r="C42" s="147"/>
      <c r="D42" s="361" t="s">
        <v>217</v>
      </c>
      <c r="E42" s="361"/>
      <c r="F42" s="136"/>
      <c r="G42" s="113"/>
      <c r="H42" s="114"/>
      <c r="I42" s="114"/>
      <c r="J42" s="114"/>
      <c r="K42" s="142"/>
      <c r="L42" s="114"/>
      <c r="M42" s="114"/>
    </row>
    <row r="43" spans="1:13" s="137" customFormat="1" ht="13.5" customHeight="1">
      <c r="A43" s="145"/>
      <c r="B43" s="146"/>
      <c r="C43" s="147"/>
      <c r="D43" s="360" t="s">
        <v>218</v>
      </c>
      <c r="E43" s="360"/>
      <c r="F43" s="136"/>
      <c r="G43" s="113">
        <v>9</v>
      </c>
      <c r="H43" s="114">
        <v>8</v>
      </c>
      <c r="I43" s="114">
        <v>17</v>
      </c>
      <c r="J43" s="114">
        <v>17</v>
      </c>
      <c r="K43" s="108">
        <v>0</v>
      </c>
      <c r="L43" s="114">
        <v>268</v>
      </c>
      <c r="M43" s="114">
        <v>13383</v>
      </c>
    </row>
    <row r="44" spans="1:13" s="137" customFormat="1" ht="13.5" customHeight="1">
      <c r="A44" s="145">
        <v>60</v>
      </c>
      <c r="B44" s="146"/>
      <c r="C44" s="147"/>
      <c r="D44" s="358" t="s">
        <v>219</v>
      </c>
      <c r="E44" s="358"/>
      <c r="F44" s="136"/>
      <c r="G44" s="106">
        <v>1</v>
      </c>
      <c r="H44" s="107">
        <v>1</v>
      </c>
      <c r="I44" s="107">
        <v>2</v>
      </c>
      <c r="J44" s="107">
        <v>1</v>
      </c>
      <c r="K44" s="108">
        <v>100</v>
      </c>
      <c r="L44" s="96" t="s">
        <v>134</v>
      </c>
      <c r="M44" s="96" t="s">
        <v>134</v>
      </c>
    </row>
    <row r="45" spans="1:13" s="137" customFormat="1" ht="13.5" customHeight="1">
      <c r="A45" s="145">
        <v>61</v>
      </c>
      <c r="B45" s="149"/>
      <c r="C45" s="139"/>
      <c r="D45" s="358" t="s">
        <v>220</v>
      </c>
      <c r="E45" s="358"/>
      <c r="F45" s="136"/>
      <c r="G45" s="106">
        <v>1</v>
      </c>
      <c r="H45" s="107" t="s">
        <v>85</v>
      </c>
      <c r="I45" s="107">
        <v>1</v>
      </c>
      <c r="J45" s="107">
        <v>3</v>
      </c>
      <c r="K45" s="108">
        <v>-66.7</v>
      </c>
      <c r="L45" s="96" t="s">
        <v>134</v>
      </c>
      <c r="M45" s="96" t="s">
        <v>134</v>
      </c>
    </row>
    <row r="46" spans="1:13" s="137" customFormat="1" ht="13.5" customHeight="1">
      <c r="A46" s="145">
        <v>62</v>
      </c>
      <c r="B46" s="149"/>
      <c r="C46" s="139"/>
      <c r="D46" s="358" t="s">
        <v>221</v>
      </c>
      <c r="E46" s="358"/>
      <c r="F46" s="136"/>
      <c r="G46" s="106">
        <v>43</v>
      </c>
      <c r="H46" s="107">
        <v>26</v>
      </c>
      <c r="I46" s="107">
        <v>69</v>
      </c>
      <c r="J46" s="107">
        <v>82</v>
      </c>
      <c r="K46" s="108">
        <v>-15.9</v>
      </c>
      <c r="L46" s="107">
        <v>231</v>
      </c>
      <c r="M46" s="107">
        <v>39114</v>
      </c>
    </row>
    <row r="47" spans="1:13" s="137" customFormat="1" ht="13.5" customHeight="1">
      <c r="A47" s="145">
        <v>63</v>
      </c>
      <c r="B47" s="146"/>
      <c r="C47" s="139"/>
      <c r="D47" s="358" t="s">
        <v>222</v>
      </c>
      <c r="E47" s="358"/>
      <c r="F47" s="136"/>
      <c r="G47" s="106">
        <v>10</v>
      </c>
      <c r="H47" s="107">
        <v>8</v>
      </c>
      <c r="I47" s="107">
        <v>18</v>
      </c>
      <c r="J47" s="107">
        <v>11</v>
      </c>
      <c r="K47" s="108">
        <v>63.6</v>
      </c>
      <c r="L47" s="107">
        <v>83</v>
      </c>
      <c r="M47" s="107">
        <v>4136</v>
      </c>
    </row>
    <row r="48" spans="1:13" s="137" customFormat="1" ht="18" customHeight="1">
      <c r="A48" s="148" t="s">
        <v>223</v>
      </c>
      <c r="B48" s="146"/>
      <c r="C48" s="357" t="s">
        <v>224</v>
      </c>
      <c r="D48" s="357"/>
      <c r="E48" s="357"/>
      <c r="F48" s="136"/>
      <c r="G48" s="95">
        <v>60</v>
      </c>
      <c r="H48" s="96">
        <v>38</v>
      </c>
      <c r="I48" s="96">
        <v>98</v>
      </c>
      <c r="J48" s="96">
        <v>132</v>
      </c>
      <c r="K48" s="97">
        <v>-25.8</v>
      </c>
      <c r="L48" s="96">
        <v>1193</v>
      </c>
      <c r="M48" s="96">
        <v>295477</v>
      </c>
    </row>
    <row r="49" spans="1:13" s="137" customFormat="1" ht="13.5" customHeight="1">
      <c r="A49" s="145">
        <v>64</v>
      </c>
      <c r="B49" s="146"/>
      <c r="C49" s="147" t="s">
        <v>126</v>
      </c>
      <c r="D49" s="358" t="s">
        <v>225</v>
      </c>
      <c r="E49" s="358"/>
      <c r="F49" s="136"/>
      <c r="G49" s="106">
        <v>23</v>
      </c>
      <c r="H49" s="107">
        <v>21</v>
      </c>
      <c r="I49" s="107">
        <v>44</v>
      </c>
      <c r="J49" s="107">
        <v>59</v>
      </c>
      <c r="K49" s="108">
        <v>-25.4</v>
      </c>
      <c r="L49" s="107">
        <v>1157</v>
      </c>
      <c r="M49" s="107">
        <v>281797</v>
      </c>
    </row>
    <row r="50" spans="1:13" s="137" customFormat="1" ht="13.5" customHeight="1">
      <c r="A50" s="145">
        <v>65</v>
      </c>
      <c r="B50" s="146"/>
      <c r="C50" s="135"/>
      <c r="D50" s="359" t="s">
        <v>226</v>
      </c>
      <c r="E50" s="359"/>
      <c r="F50" s="136"/>
      <c r="G50" s="113"/>
      <c r="H50" s="114"/>
      <c r="I50" s="114"/>
      <c r="J50" s="114"/>
      <c r="K50" s="115"/>
      <c r="L50" s="114"/>
      <c r="M50" s="114"/>
    </row>
    <row r="51" spans="1:13" s="137" customFormat="1" ht="13.5" customHeight="1">
      <c r="A51" s="145"/>
      <c r="B51" s="146"/>
      <c r="C51" s="147"/>
      <c r="D51" s="360" t="s">
        <v>227</v>
      </c>
      <c r="E51" s="360"/>
      <c r="F51" s="136"/>
      <c r="G51" s="106" t="s">
        <v>85</v>
      </c>
      <c r="H51" s="107" t="s">
        <v>85</v>
      </c>
      <c r="I51" s="107" t="s">
        <v>85</v>
      </c>
      <c r="J51" s="107" t="s">
        <v>85</v>
      </c>
      <c r="K51" s="108" t="s">
        <v>85</v>
      </c>
      <c r="L51" s="107" t="s">
        <v>85</v>
      </c>
      <c r="M51" s="107" t="s">
        <v>85</v>
      </c>
    </row>
    <row r="52" spans="1:13" s="137" customFormat="1" ht="13.5" customHeight="1">
      <c r="A52" s="145">
        <v>66</v>
      </c>
      <c r="B52" s="146"/>
      <c r="C52" s="147"/>
      <c r="D52" s="359" t="s">
        <v>228</v>
      </c>
      <c r="E52" s="359"/>
      <c r="F52" s="150"/>
      <c r="G52" s="113"/>
      <c r="H52" s="114"/>
      <c r="I52" s="114"/>
      <c r="J52" s="114"/>
      <c r="K52" s="115"/>
      <c r="L52" s="114"/>
      <c r="M52" s="114"/>
    </row>
    <row r="53" spans="1:13" s="137" customFormat="1" ht="13.5" customHeight="1">
      <c r="A53" s="139"/>
      <c r="B53" s="146"/>
      <c r="C53" s="147"/>
      <c r="D53" s="360" t="s">
        <v>229</v>
      </c>
      <c r="E53" s="360"/>
      <c r="F53" s="150"/>
      <c r="G53" s="106">
        <v>37</v>
      </c>
      <c r="H53" s="107">
        <v>17</v>
      </c>
      <c r="I53" s="107">
        <v>54</v>
      </c>
      <c r="J53" s="107">
        <v>73</v>
      </c>
      <c r="K53" s="108">
        <v>-26</v>
      </c>
      <c r="L53" s="107">
        <v>36</v>
      </c>
      <c r="M53" s="107">
        <v>13680</v>
      </c>
    </row>
    <row r="54" spans="1:13" s="151" customFormat="1" ht="9" customHeight="1">
      <c r="A54" s="356" t="s">
        <v>172</v>
      </c>
      <c r="B54" s="356"/>
      <c r="C54" s="356"/>
      <c r="D54" s="356"/>
      <c r="E54" s="356"/>
      <c r="F54" s="356"/>
      <c r="G54" s="125"/>
      <c r="H54" s="125"/>
      <c r="I54" s="125"/>
      <c r="J54" s="125"/>
      <c r="K54" s="125"/>
      <c r="L54" s="125"/>
      <c r="M54" s="125"/>
    </row>
    <row r="55" spans="1:13" s="137" customFormat="1" ht="12" customHeight="1">
      <c r="A55" s="152" t="s">
        <v>173</v>
      </c>
      <c r="B55" s="152"/>
      <c r="C55" s="152"/>
      <c r="D55" s="152"/>
      <c r="E55" s="152"/>
      <c r="F55" s="152"/>
      <c r="G55" s="125"/>
      <c r="H55" s="125"/>
      <c r="I55" s="125"/>
      <c r="J55" s="125"/>
      <c r="K55" s="125"/>
      <c r="L55" s="125"/>
      <c r="M55" s="125"/>
    </row>
    <row r="56" spans="1:13" s="126" customFormat="1" ht="13.5" customHeight="1">
      <c r="A56" s="153"/>
      <c r="B56" s="127"/>
      <c r="C56" s="154"/>
      <c r="D56" s="155"/>
      <c r="E56" s="155"/>
      <c r="F56" s="151"/>
      <c r="G56" s="125"/>
      <c r="H56" s="125"/>
      <c r="I56" s="125"/>
      <c r="J56" s="125"/>
      <c r="K56" s="125"/>
      <c r="L56" s="125"/>
      <c r="M56" s="125"/>
    </row>
    <row r="57" spans="1:13" s="126" customFormat="1" ht="13.5" customHeight="1">
      <c r="A57" s="153"/>
      <c r="B57" s="127"/>
      <c r="C57" s="154"/>
      <c r="D57" s="155"/>
      <c r="E57" s="155"/>
      <c r="F57" s="151"/>
      <c r="G57" s="125"/>
      <c r="H57" s="125"/>
      <c r="I57" s="125"/>
      <c r="J57" s="125"/>
      <c r="K57" s="125"/>
      <c r="L57" s="125"/>
      <c r="M57" s="125"/>
    </row>
  </sheetData>
  <sheetProtection/>
  <mergeCells count="47">
    <mergeCell ref="A1:F1"/>
    <mergeCell ref="A2:M2"/>
    <mergeCell ref="A3:F3"/>
    <mergeCell ref="A4:A9"/>
    <mergeCell ref="B4:F9"/>
    <mergeCell ref="G4:H4"/>
    <mergeCell ref="I4:I8"/>
    <mergeCell ref="J4:J8"/>
    <mergeCell ref="K4:K8"/>
    <mergeCell ref="L4:L8"/>
    <mergeCell ref="M4:M8"/>
    <mergeCell ref="G5:G8"/>
    <mergeCell ref="H5:H8"/>
    <mergeCell ref="G9:J9"/>
    <mergeCell ref="C11:E11"/>
    <mergeCell ref="D12:E12"/>
    <mergeCell ref="D15:E15"/>
    <mergeCell ref="D19:E19"/>
    <mergeCell ref="D20:E20"/>
    <mergeCell ref="C25:E25"/>
    <mergeCell ref="D26:E26"/>
    <mergeCell ref="D29:E29"/>
    <mergeCell ref="D30:E30"/>
    <mergeCell ref="C31:E31"/>
    <mergeCell ref="D32:E32"/>
    <mergeCell ref="D33:E33"/>
    <mergeCell ref="D34:E34"/>
    <mergeCell ref="D35:E35"/>
    <mergeCell ref="D36:E36"/>
    <mergeCell ref="C37:E37"/>
    <mergeCell ref="D38:E38"/>
    <mergeCell ref="D39:E39"/>
    <mergeCell ref="C40:E40"/>
    <mergeCell ref="D41:E41"/>
    <mergeCell ref="D42:E42"/>
    <mergeCell ref="D43:E43"/>
    <mergeCell ref="D44:E44"/>
    <mergeCell ref="D45:E45"/>
    <mergeCell ref="D46:E46"/>
    <mergeCell ref="D47:E47"/>
    <mergeCell ref="A54:F54"/>
    <mergeCell ref="C48:E48"/>
    <mergeCell ref="D49:E49"/>
    <mergeCell ref="D50:E50"/>
    <mergeCell ref="D51:E51"/>
    <mergeCell ref="D52:E52"/>
    <mergeCell ref="D53:E53"/>
  </mergeCells>
  <printOptions/>
  <pageMargins left="0.3937007874015748" right="0.31496062992125984" top="0.5905511811023623" bottom="0.7874015748031497" header="0.31496062992125984" footer="0.5118110236220472"/>
  <pageSetup fitToHeight="1" fitToWidth="1" horizontalDpi="600" verticalDpi="600" orientation="portrait" scale="95" r:id="rId1"/>
  <headerFooter scaleWithDoc="0">
    <oddHeader>&amp;L&amp;"Arial,Standard"14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4"/>
  <sheetViews>
    <sheetView zoomScale="120" zoomScaleNormal="120" zoomScalePageLayoutView="0" workbookViewId="0" topLeftCell="A1">
      <selection activeCell="A1" sqref="A1:F1"/>
    </sheetView>
  </sheetViews>
  <sheetFormatPr defaultColWidth="11.421875" defaultRowHeight="12.75"/>
  <cols>
    <col min="1" max="1" width="7.421875" style="124" customWidth="1"/>
    <col min="2" max="2" width="0.42578125" style="124" customWidth="1"/>
    <col min="3" max="4" width="2.8515625" style="124" customWidth="1"/>
    <col min="5" max="5" width="35.7109375" style="84" customWidth="1"/>
    <col min="6" max="6" width="0.9921875" style="84" customWidth="1"/>
    <col min="7" max="7" width="7.28125" style="84" customWidth="1"/>
    <col min="8" max="8" width="7.7109375" style="84" customWidth="1"/>
    <col min="9" max="9" width="7.28125" style="84" customWidth="1"/>
    <col min="10" max="12" width="7.7109375" style="84" customWidth="1"/>
    <col min="13" max="13" width="8.140625" style="84" customWidth="1"/>
    <col min="14" max="16384" width="11.421875" style="84" customWidth="1"/>
  </cols>
  <sheetData>
    <row r="1" spans="1:6" ht="9" customHeight="1">
      <c r="A1" s="336"/>
      <c r="B1" s="336"/>
      <c r="C1" s="336"/>
      <c r="D1" s="336"/>
      <c r="E1" s="336"/>
      <c r="F1" s="336"/>
    </row>
    <row r="2" spans="1:13" ht="12.75" customHeight="1">
      <c r="A2" s="387" t="s">
        <v>174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</row>
    <row r="3" spans="1:6" ht="12.75" customHeight="1">
      <c r="A3" s="338"/>
      <c r="B3" s="339"/>
      <c r="C3" s="339"/>
      <c r="D3" s="339"/>
      <c r="E3" s="339"/>
      <c r="F3" s="339"/>
    </row>
    <row r="4" spans="1:13" ht="12.75" customHeight="1">
      <c r="A4" s="340" t="s">
        <v>21</v>
      </c>
      <c r="B4" s="343" t="s">
        <v>120</v>
      </c>
      <c r="C4" s="344"/>
      <c r="D4" s="344"/>
      <c r="E4" s="344"/>
      <c r="F4" s="345"/>
      <c r="G4" s="388" t="s">
        <v>57</v>
      </c>
      <c r="H4" s="389"/>
      <c r="I4" s="354" t="s">
        <v>58</v>
      </c>
      <c r="J4" s="354" t="s">
        <v>59</v>
      </c>
      <c r="K4" s="354" t="s">
        <v>26</v>
      </c>
      <c r="L4" s="354" t="s">
        <v>60</v>
      </c>
      <c r="M4" s="354" t="s">
        <v>61</v>
      </c>
    </row>
    <row r="5" spans="1:13" ht="12.75" customHeight="1">
      <c r="A5" s="341"/>
      <c r="B5" s="346"/>
      <c r="C5" s="347"/>
      <c r="D5" s="347"/>
      <c r="E5" s="347"/>
      <c r="F5" s="348"/>
      <c r="G5" s="382" t="s">
        <v>62</v>
      </c>
      <c r="H5" s="354" t="s">
        <v>63</v>
      </c>
      <c r="I5" s="355"/>
      <c r="J5" s="355"/>
      <c r="K5" s="355"/>
      <c r="L5" s="355"/>
      <c r="M5" s="355"/>
    </row>
    <row r="6" spans="1:13" ht="12.75" customHeight="1">
      <c r="A6" s="341"/>
      <c r="B6" s="346"/>
      <c r="C6" s="347"/>
      <c r="D6" s="347"/>
      <c r="E6" s="347"/>
      <c r="F6" s="348"/>
      <c r="G6" s="383"/>
      <c r="H6" s="355"/>
      <c r="I6" s="355"/>
      <c r="J6" s="355"/>
      <c r="K6" s="355"/>
      <c r="L6" s="355"/>
      <c r="M6" s="355"/>
    </row>
    <row r="7" spans="1:13" ht="12.75" customHeight="1">
      <c r="A7" s="341"/>
      <c r="B7" s="346"/>
      <c r="C7" s="347"/>
      <c r="D7" s="347"/>
      <c r="E7" s="347"/>
      <c r="F7" s="348"/>
      <c r="G7" s="383"/>
      <c r="H7" s="355"/>
      <c r="I7" s="355"/>
      <c r="J7" s="355" t="s">
        <v>66</v>
      </c>
      <c r="K7" s="355" t="s">
        <v>67</v>
      </c>
      <c r="L7" s="355" t="s">
        <v>68</v>
      </c>
      <c r="M7" s="355" t="s">
        <v>69</v>
      </c>
    </row>
    <row r="8" spans="1:13" ht="12.75" customHeight="1">
      <c r="A8" s="341"/>
      <c r="B8" s="346"/>
      <c r="C8" s="347"/>
      <c r="D8" s="347"/>
      <c r="E8" s="347"/>
      <c r="F8" s="348"/>
      <c r="G8" s="383"/>
      <c r="H8" s="355"/>
      <c r="I8" s="355"/>
      <c r="J8" s="355"/>
      <c r="K8" s="355"/>
      <c r="L8" s="355"/>
      <c r="M8" s="355"/>
    </row>
    <row r="9" spans="1:13" ht="12.75" customHeight="1">
      <c r="A9" s="342"/>
      <c r="B9" s="349"/>
      <c r="C9" s="350"/>
      <c r="D9" s="350"/>
      <c r="E9" s="350"/>
      <c r="F9" s="351"/>
      <c r="G9" s="384" t="s">
        <v>13</v>
      </c>
      <c r="H9" s="385"/>
      <c r="I9" s="385"/>
      <c r="J9" s="386"/>
      <c r="K9" s="158" t="s">
        <v>27</v>
      </c>
      <c r="L9" s="158" t="s">
        <v>13</v>
      </c>
      <c r="M9" s="157" t="s">
        <v>14</v>
      </c>
    </row>
    <row r="10" spans="1:8" ht="9" customHeight="1">
      <c r="A10" s="87" t="s">
        <v>77</v>
      </c>
      <c r="B10" s="88"/>
      <c r="C10" s="88"/>
      <c r="D10" s="88"/>
      <c r="E10" s="89"/>
      <c r="F10" s="89"/>
      <c r="G10" s="90"/>
      <c r="H10" s="91"/>
    </row>
    <row r="11" spans="1:13" ht="15" customHeight="1">
      <c r="A11" s="99" t="s">
        <v>230</v>
      </c>
      <c r="B11" s="103"/>
      <c r="C11" s="325" t="s">
        <v>231</v>
      </c>
      <c r="D11" s="325"/>
      <c r="E11" s="325"/>
      <c r="F11" s="89"/>
      <c r="G11" s="95">
        <v>69</v>
      </c>
      <c r="H11" s="96">
        <v>40</v>
      </c>
      <c r="I11" s="96">
        <v>109</v>
      </c>
      <c r="J11" s="96">
        <v>80</v>
      </c>
      <c r="K11" s="97">
        <v>36.3</v>
      </c>
      <c r="L11" s="96">
        <v>85</v>
      </c>
      <c r="M11" s="96">
        <v>101426</v>
      </c>
    </row>
    <row r="12" spans="1:13" ht="11.25" customHeight="1">
      <c r="A12" s="111">
        <v>68</v>
      </c>
      <c r="B12" s="103"/>
      <c r="C12" s="116" t="s">
        <v>126</v>
      </c>
      <c r="D12" s="321" t="s">
        <v>231</v>
      </c>
      <c r="E12" s="321"/>
      <c r="F12" s="89"/>
      <c r="G12" s="106">
        <v>69</v>
      </c>
      <c r="H12" s="107">
        <v>40</v>
      </c>
      <c r="I12" s="107">
        <v>109</v>
      </c>
      <c r="J12" s="107">
        <v>80</v>
      </c>
      <c r="K12" s="108">
        <v>36.3</v>
      </c>
      <c r="L12" s="107">
        <v>85</v>
      </c>
      <c r="M12" s="107">
        <v>101426</v>
      </c>
    </row>
    <row r="13" spans="1:13" ht="11.25" customHeight="1">
      <c r="A13" s="111" t="s">
        <v>232</v>
      </c>
      <c r="B13" s="103"/>
      <c r="C13" s="116"/>
      <c r="D13" s="116" t="s">
        <v>126</v>
      </c>
      <c r="E13" s="159" t="s">
        <v>233</v>
      </c>
      <c r="F13" s="89"/>
      <c r="G13" s="113"/>
      <c r="H13" s="114"/>
      <c r="I13" s="114"/>
      <c r="J13" s="114"/>
      <c r="K13" s="115"/>
      <c r="L13" s="114"/>
      <c r="M13" s="114"/>
    </row>
    <row r="14" spans="1:13" ht="11.25" customHeight="1">
      <c r="A14" s="111"/>
      <c r="B14" s="103"/>
      <c r="C14" s="116"/>
      <c r="D14" s="105"/>
      <c r="E14" s="117" t="s">
        <v>234</v>
      </c>
      <c r="F14" s="89"/>
      <c r="G14" s="106">
        <v>18</v>
      </c>
      <c r="H14" s="107">
        <v>10</v>
      </c>
      <c r="I14" s="107">
        <v>28</v>
      </c>
      <c r="J14" s="107">
        <v>25</v>
      </c>
      <c r="K14" s="108">
        <v>12</v>
      </c>
      <c r="L14" s="107">
        <v>7</v>
      </c>
      <c r="M14" s="107">
        <v>7711</v>
      </c>
    </row>
    <row r="15" spans="1:13" ht="11.25" customHeight="1">
      <c r="A15" s="111" t="s">
        <v>235</v>
      </c>
      <c r="B15" s="103"/>
      <c r="C15" s="116"/>
      <c r="D15" s="105"/>
      <c r="E15" s="159" t="s">
        <v>236</v>
      </c>
      <c r="F15" s="89"/>
      <c r="G15" s="113"/>
      <c r="H15" s="114"/>
      <c r="I15" s="114"/>
      <c r="J15" s="114"/>
      <c r="K15" s="115"/>
      <c r="L15" s="114"/>
      <c r="M15" s="114"/>
    </row>
    <row r="16" spans="1:13" ht="11.25" customHeight="1">
      <c r="A16" s="111"/>
      <c r="B16" s="103"/>
      <c r="C16" s="116"/>
      <c r="D16" s="105"/>
      <c r="E16" s="117" t="s">
        <v>237</v>
      </c>
      <c r="F16" s="89"/>
      <c r="G16" s="106">
        <v>17</v>
      </c>
      <c r="H16" s="107">
        <v>5</v>
      </c>
      <c r="I16" s="107">
        <v>22</v>
      </c>
      <c r="J16" s="107">
        <v>24</v>
      </c>
      <c r="K16" s="108">
        <v>-8.3</v>
      </c>
      <c r="L16" s="107">
        <v>15</v>
      </c>
      <c r="M16" s="107">
        <v>40220</v>
      </c>
    </row>
    <row r="17" spans="1:13" ht="11.25" customHeight="1">
      <c r="A17" s="111" t="s">
        <v>238</v>
      </c>
      <c r="B17" s="103"/>
      <c r="C17" s="116"/>
      <c r="D17" s="105"/>
      <c r="E17" s="159" t="s">
        <v>239</v>
      </c>
      <c r="F17" s="89"/>
      <c r="G17" s="113"/>
      <c r="H17" s="114"/>
      <c r="I17" s="114"/>
      <c r="J17" s="114" t="s">
        <v>77</v>
      </c>
      <c r="K17" s="115"/>
      <c r="L17" s="114"/>
      <c r="M17" s="114"/>
    </row>
    <row r="18" spans="1:13" ht="11.25" customHeight="1">
      <c r="A18" s="111"/>
      <c r="B18" s="103"/>
      <c r="C18" s="116"/>
      <c r="D18" s="160"/>
      <c r="E18" s="117" t="s">
        <v>240</v>
      </c>
      <c r="F18" s="89"/>
      <c r="G18" s="106">
        <v>34</v>
      </c>
      <c r="H18" s="107">
        <v>25</v>
      </c>
      <c r="I18" s="107">
        <v>59</v>
      </c>
      <c r="J18" s="107">
        <v>31</v>
      </c>
      <c r="K18" s="108">
        <v>90.3</v>
      </c>
      <c r="L18" s="107">
        <v>63</v>
      </c>
      <c r="M18" s="107">
        <v>53494</v>
      </c>
    </row>
    <row r="19" spans="1:13" ht="15" customHeight="1">
      <c r="A19" s="99" t="s">
        <v>241</v>
      </c>
      <c r="B19" s="161"/>
      <c r="C19" s="326" t="s">
        <v>242</v>
      </c>
      <c r="D19" s="326"/>
      <c r="E19" s="326"/>
      <c r="F19" s="89"/>
      <c r="G19" s="118"/>
      <c r="H19" s="119"/>
      <c r="I19" s="119"/>
      <c r="J19" s="119"/>
      <c r="K19" s="162"/>
      <c r="L19" s="119"/>
      <c r="M19" s="119"/>
    </row>
    <row r="20" spans="1:13" ht="10.5" customHeight="1">
      <c r="A20" s="163"/>
      <c r="B20" s="103"/>
      <c r="C20" s="327" t="s">
        <v>243</v>
      </c>
      <c r="D20" s="327"/>
      <c r="E20" s="327"/>
      <c r="F20" s="122"/>
      <c r="G20" s="95">
        <v>273</v>
      </c>
      <c r="H20" s="96">
        <v>131</v>
      </c>
      <c r="I20" s="96">
        <v>404</v>
      </c>
      <c r="J20" s="96">
        <v>437</v>
      </c>
      <c r="K20" s="97">
        <v>-7.6</v>
      </c>
      <c r="L20" s="96">
        <v>1409</v>
      </c>
      <c r="M20" s="96">
        <v>864461</v>
      </c>
    </row>
    <row r="21" spans="1:13" ht="11.25" customHeight="1">
      <c r="A21" s="111">
        <v>69</v>
      </c>
      <c r="B21" s="103"/>
      <c r="C21" s="116" t="s">
        <v>126</v>
      </c>
      <c r="D21" s="321" t="s">
        <v>244</v>
      </c>
      <c r="E21" s="321"/>
      <c r="F21" s="122"/>
      <c r="G21" s="106">
        <v>7</v>
      </c>
      <c r="H21" s="107">
        <v>3</v>
      </c>
      <c r="I21" s="107">
        <v>10</v>
      </c>
      <c r="J21" s="107">
        <v>19</v>
      </c>
      <c r="K21" s="108">
        <v>-47.4</v>
      </c>
      <c r="L21" s="107">
        <v>11</v>
      </c>
      <c r="M21" s="107">
        <v>38353</v>
      </c>
    </row>
    <row r="22" spans="1:13" ht="11.25" customHeight="1">
      <c r="A22" s="111" t="s">
        <v>245</v>
      </c>
      <c r="B22" s="103"/>
      <c r="C22" s="116"/>
      <c r="D22" s="116" t="s">
        <v>126</v>
      </c>
      <c r="E22" s="105" t="s">
        <v>246</v>
      </c>
      <c r="F22" s="122"/>
      <c r="G22" s="106">
        <v>1</v>
      </c>
      <c r="H22" s="107">
        <v>1</v>
      </c>
      <c r="I22" s="107">
        <v>2</v>
      </c>
      <c r="J22" s="107">
        <v>7</v>
      </c>
      <c r="K22" s="108">
        <v>-71.4</v>
      </c>
      <c r="L22" s="96" t="s">
        <v>134</v>
      </c>
      <c r="M22" s="96" t="s">
        <v>134</v>
      </c>
    </row>
    <row r="23" spans="1:13" ht="11.25" customHeight="1">
      <c r="A23" s="111" t="s">
        <v>247</v>
      </c>
      <c r="B23" s="103"/>
      <c r="C23" s="116"/>
      <c r="D23" s="105"/>
      <c r="E23" s="105" t="s">
        <v>248</v>
      </c>
      <c r="F23" s="122"/>
      <c r="G23" s="106">
        <v>6</v>
      </c>
      <c r="H23" s="107">
        <v>2</v>
      </c>
      <c r="I23" s="107">
        <v>8</v>
      </c>
      <c r="J23" s="107">
        <v>12</v>
      </c>
      <c r="K23" s="108">
        <v>-33.3</v>
      </c>
      <c r="L23" s="96" t="s">
        <v>134</v>
      </c>
      <c r="M23" s="96" t="s">
        <v>134</v>
      </c>
    </row>
    <row r="24" spans="1:14" s="168" customFormat="1" ht="11.25" customHeight="1">
      <c r="A24" s="164">
        <v>70</v>
      </c>
      <c r="B24" s="165"/>
      <c r="C24" s="166"/>
      <c r="D24" s="379" t="s">
        <v>249</v>
      </c>
      <c r="E24" s="379"/>
      <c r="F24" s="167"/>
      <c r="G24" s="113"/>
      <c r="H24" s="114"/>
      <c r="I24" s="114"/>
      <c r="J24" s="114"/>
      <c r="K24" s="115"/>
      <c r="L24" s="114"/>
      <c r="M24" s="114"/>
      <c r="N24" s="84"/>
    </row>
    <row r="25" spans="1:13" ht="11.25" customHeight="1">
      <c r="A25" s="111"/>
      <c r="B25" s="103"/>
      <c r="C25" s="116"/>
      <c r="D25" s="323" t="s">
        <v>250</v>
      </c>
      <c r="E25" s="323"/>
      <c r="F25" s="122"/>
      <c r="G25" s="106">
        <v>154</v>
      </c>
      <c r="H25" s="107">
        <v>83</v>
      </c>
      <c r="I25" s="107">
        <v>237</v>
      </c>
      <c r="J25" s="107">
        <v>237</v>
      </c>
      <c r="K25" s="108">
        <v>0</v>
      </c>
      <c r="L25" s="107">
        <v>774</v>
      </c>
      <c r="M25" s="107">
        <v>743418</v>
      </c>
    </row>
    <row r="26" spans="1:13" ht="11.25" customHeight="1">
      <c r="A26" s="111" t="s">
        <v>251</v>
      </c>
      <c r="B26" s="103"/>
      <c r="C26" s="116"/>
      <c r="D26" s="116" t="s">
        <v>126</v>
      </c>
      <c r="E26" s="105" t="s">
        <v>252</v>
      </c>
      <c r="F26" s="122"/>
      <c r="G26" s="106">
        <v>109</v>
      </c>
      <c r="H26" s="107">
        <v>64</v>
      </c>
      <c r="I26" s="107">
        <v>173</v>
      </c>
      <c r="J26" s="107">
        <v>155</v>
      </c>
      <c r="K26" s="108">
        <v>11.6</v>
      </c>
      <c r="L26" s="107">
        <v>665</v>
      </c>
      <c r="M26" s="107">
        <v>718026</v>
      </c>
    </row>
    <row r="27" spans="1:13" ht="11.25" customHeight="1">
      <c r="A27" s="111" t="s">
        <v>253</v>
      </c>
      <c r="B27" s="103"/>
      <c r="C27" s="116"/>
      <c r="D27" s="117"/>
      <c r="E27" s="105" t="s">
        <v>254</v>
      </c>
      <c r="F27" s="122"/>
      <c r="G27" s="106">
        <v>45</v>
      </c>
      <c r="H27" s="107">
        <v>19</v>
      </c>
      <c r="I27" s="107">
        <v>64</v>
      </c>
      <c r="J27" s="107">
        <v>82</v>
      </c>
      <c r="K27" s="108">
        <v>-22</v>
      </c>
      <c r="L27" s="107">
        <v>109</v>
      </c>
      <c r="M27" s="107">
        <v>25392</v>
      </c>
    </row>
    <row r="28" spans="1:14" s="168" customFormat="1" ht="11.25" customHeight="1">
      <c r="A28" s="164">
        <v>71</v>
      </c>
      <c r="B28" s="169"/>
      <c r="C28" s="166"/>
      <c r="D28" s="379" t="s">
        <v>255</v>
      </c>
      <c r="E28" s="379"/>
      <c r="F28" s="170"/>
      <c r="G28" s="113"/>
      <c r="H28" s="114"/>
      <c r="I28" s="114"/>
      <c r="J28" s="114"/>
      <c r="K28" s="115"/>
      <c r="L28" s="114"/>
      <c r="M28" s="114"/>
      <c r="N28" s="84"/>
    </row>
    <row r="29" spans="1:13" ht="11.25" customHeight="1">
      <c r="A29" s="111"/>
      <c r="B29" s="103"/>
      <c r="C29" s="116"/>
      <c r="D29" s="323" t="s">
        <v>256</v>
      </c>
      <c r="E29" s="323"/>
      <c r="F29" s="122"/>
      <c r="G29" s="106">
        <v>47</v>
      </c>
      <c r="H29" s="107">
        <v>11</v>
      </c>
      <c r="I29" s="107">
        <v>58</v>
      </c>
      <c r="J29" s="107">
        <v>76</v>
      </c>
      <c r="K29" s="108">
        <v>-23.7</v>
      </c>
      <c r="L29" s="107">
        <v>358</v>
      </c>
      <c r="M29" s="107">
        <v>47961</v>
      </c>
    </row>
    <row r="30" spans="1:13" ht="11.25" customHeight="1">
      <c r="A30" s="111">
        <v>72</v>
      </c>
      <c r="B30" s="103"/>
      <c r="C30" s="116"/>
      <c r="D30" s="321" t="s">
        <v>257</v>
      </c>
      <c r="E30" s="321"/>
      <c r="F30" s="122"/>
      <c r="G30" s="106">
        <v>4</v>
      </c>
      <c r="H30" s="107">
        <v>4</v>
      </c>
      <c r="I30" s="107">
        <v>8</v>
      </c>
      <c r="J30" s="107">
        <v>12</v>
      </c>
      <c r="K30" s="108">
        <v>-33.3</v>
      </c>
      <c r="L30" s="107">
        <v>83</v>
      </c>
      <c r="M30" s="107">
        <v>7778</v>
      </c>
    </row>
    <row r="31" spans="1:13" ht="11.25" customHeight="1">
      <c r="A31" s="111">
        <v>73</v>
      </c>
      <c r="B31" s="103"/>
      <c r="C31" s="105"/>
      <c r="D31" s="321" t="s">
        <v>258</v>
      </c>
      <c r="E31" s="321"/>
      <c r="F31" s="122"/>
      <c r="G31" s="106">
        <v>25</v>
      </c>
      <c r="H31" s="107">
        <v>10</v>
      </c>
      <c r="I31" s="107">
        <v>35</v>
      </c>
      <c r="J31" s="107">
        <v>33</v>
      </c>
      <c r="K31" s="108">
        <v>6.1</v>
      </c>
      <c r="L31" s="107">
        <v>139</v>
      </c>
      <c r="M31" s="107">
        <v>10491</v>
      </c>
    </row>
    <row r="32" spans="1:13" ht="11.25" customHeight="1">
      <c r="A32" s="111">
        <v>74</v>
      </c>
      <c r="B32" s="103"/>
      <c r="C32" s="116"/>
      <c r="D32" s="321" t="s">
        <v>259</v>
      </c>
      <c r="E32" s="321"/>
      <c r="F32" s="122"/>
      <c r="G32" s="106">
        <v>36</v>
      </c>
      <c r="H32" s="107">
        <v>20</v>
      </c>
      <c r="I32" s="107">
        <v>56</v>
      </c>
      <c r="J32" s="107">
        <v>59</v>
      </c>
      <c r="K32" s="108">
        <v>-5.1</v>
      </c>
      <c r="L32" s="107">
        <v>44</v>
      </c>
      <c r="M32" s="107">
        <v>16461</v>
      </c>
    </row>
    <row r="33" spans="1:13" ht="11.25" customHeight="1">
      <c r="A33" s="111">
        <v>75</v>
      </c>
      <c r="B33" s="103"/>
      <c r="C33" s="105"/>
      <c r="D33" s="321" t="s">
        <v>260</v>
      </c>
      <c r="E33" s="321"/>
      <c r="F33" s="122"/>
      <c r="G33" s="106" t="s">
        <v>85</v>
      </c>
      <c r="H33" s="107" t="s">
        <v>85</v>
      </c>
      <c r="I33" s="107" t="s">
        <v>85</v>
      </c>
      <c r="J33" s="107">
        <v>1</v>
      </c>
      <c r="K33" s="108" t="s">
        <v>17</v>
      </c>
      <c r="L33" s="107" t="s">
        <v>85</v>
      </c>
      <c r="M33" s="107" t="s">
        <v>85</v>
      </c>
    </row>
    <row r="34" spans="1:13" ht="15" customHeight="1">
      <c r="A34" s="99" t="s">
        <v>261</v>
      </c>
      <c r="B34" s="103"/>
      <c r="C34" s="325" t="s">
        <v>262</v>
      </c>
      <c r="D34" s="325"/>
      <c r="E34" s="325"/>
      <c r="F34" s="89"/>
      <c r="G34" s="95">
        <v>210</v>
      </c>
      <c r="H34" s="96">
        <v>74</v>
      </c>
      <c r="I34" s="96">
        <v>284</v>
      </c>
      <c r="J34" s="96">
        <v>303</v>
      </c>
      <c r="K34" s="97">
        <v>-6.3</v>
      </c>
      <c r="L34" s="96">
        <v>1710</v>
      </c>
      <c r="M34" s="96">
        <v>134199</v>
      </c>
    </row>
    <row r="35" spans="1:13" ht="11.25" customHeight="1">
      <c r="A35" s="111">
        <v>77</v>
      </c>
      <c r="B35" s="103"/>
      <c r="C35" s="104" t="s">
        <v>126</v>
      </c>
      <c r="D35" s="321" t="s">
        <v>263</v>
      </c>
      <c r="E35" s="321"/>
      <c r="F35" s="89"/>
      <c r="G35" s="106">
        <v>25</v>
      </c>
      <c r="H35" s="107">
        <v>2</v>
      </c>
      <c r="I35" s="107">
        <v>27</v>
      </c>
      <c r="J35" s="107">
        <v>16</v>
      </c>
      <c r="K35" s="108">
        <v>68.8</v>
      </c>
      <c r="L35" s="107">
        <v>87</v>
      </c>
      <c r="M35" s="107">
        <v>72156</v>
      </c>
    </row>
    <row r="36" spans="1:13" ht="11.25" customHeight="1">
      <c r="A36" s="111">
        <v>78</v>
      </c>
      <c r="B36" s="161"/>
      <c r="C36" s="104"/>
      <c r="D36" s="321" t="s">
        <v>264</v>
      </c>
      <c r="E36" s="321"/>
      <c r="F36" s="89"/>
      <c r="G36" s="106">
        <v>23</v>
      </c>
      <c r="H36" s="107">
        <v>8</v>
      </c>
      <c r="I36" s="107">
        <v>31</v>
      </c>
      <c r="J36" s="107">
        <v>30</v>
      </c>
      <c r="K36" s="108">
        <v>3.3</v>
      </c>
      <c r="L36" s="107">
        <v>402</v>
      </c>
      <c r="M36" s="107">
        <v>9148</v>
      </c>
    </row>
    <row r="37" spans="1:14" s="168" customFormat="1" ht="11.25" customHeight="1">
      <c r="A37" s="164">
        <v>79</v>
      </c>
      <c r="B37" s="169"/>
      <c r="C37" s="171"/>
      <c r="D37" s="379" t="s">
        <v>265</v>
      </c>
      <c r="E37" s="379"/>
      <c r="F37" s="167"/>
      <c r="G37" s="113"/>
      <c r="H37" s="114"/>
      <c r="I37" s="114"/>
      <c r="J37" s="114"/>
      <c r="K37" s="115"/>
      <c r="L37" s="114"/>
      <c r="M37" s="114"/>
      <c r="N37" s="84"/>
    </row>
    <row r="38" spans="1:13" ht="11.25" customHeight="1">
      <c r="A38" s="111"/>
      <c r="B38" s="103"/>
      <c r="C38" s="116"/>
      <c r="D38" s="323" t="s">
        <v>266</v>
      </c>
      <c r="E38" s="323"/>
      <c r="F38" s="122"/>
      <c r="G38" s="106">
        <v>7</v>
      </c>
      <c r="H38" s="107">
        <v>6</v>
      </c>
      <c r="I38" s="107">
        <v>13</v>
      </c>
      <c r="J38" s="107">
        <v>18</v>
      </c>
      <c r="K38" s="108">
        <v>-27.8</v>
      </c>
      <c r="L38" s="107">
        <v>7</v>
      </c>
      <c r="M38" s="107">
        <v>1726</v>
      </c>
    </row>
    <row r="39" spans="1:13" ht="11.25" customHeight="1">
      <c r="A39" s="111">
        <v>80</v>
      </c>
      <c r="B39" s="103"/>
      <c r="C39" s="104"/>
      <c r="D39" s="321" t="s">
        <v>267</v>
      </c>
      <c r="E39" s="321"/>
      <c r="F39" s="89"/>
      <c r="G39" s="106">
        <v>13</v>
      </c>
      <c r="H39" s="107">
        <v>4</v>
      </c>
      <c r="I39" s="107">
        <v>17</v>
      </c>
      <c r="J39" s="107">
        <v>13</v>
      </c>
      <c r="K39" s="108">
        <v>30.8</v>
      </c>
      <c r="L39" s="107">
        <v>303</v>
      </c>
      <c r="M39" s="107">
        <v>1693</v>
      </c>
    </row>
    <row r="40" spans="1:13" ht="11.25" customHeight="1">
      <c r="A40" s="111">
        <v>81</v>
      </c>
      <c r="B40" s="103"/>
      <c r="C40" s="104"/>
      <c r="D40" s="321" t="s">
        <v>268</v>
      </c>
      <c r="E40" s="321"/>
      <c r="F40" s="89"/>
      <c r="G40" s="106">
        <v>96</v>
      </c>
      <c r="H40" s="107">
        <v>35</v>
      </c>
      <c r="I40" s="107">
        <v>131</v>
      </c>
      <c r="J40" s="107">
        <v>120</v>
      </c>
      <c r="K40" s="108">
        <v>9.2</v>
      </c>
      <c r="L40" s="107">
        <v>515</v>
      </c>
      <c r="M40" s="107">
        <v>14999</v>
      </c>
    </row>
    <row r="41" spans="1:14" s="168" customFormat="1" ht="11.25" customHeight="1">
      <c r="A41" s="164">
        <v>82</v>
      </c>
      <c r="B41" s="169"/>
      <c r="C41" s="171"/>
      <c r="D41" s="379" t="s">
        <v>269</v>
      </c>
      <c r="E41" s="379" t="s">
        <v>270</v>
      </c>
      <c r="F41" s="167"/>
      <c r="G41" s="113"/>
      <c r="H41" s="114"/>
      <c r="I41" s="114"/>
      <c r="J41" s="114"/>
      <c r="K41" s="115"/>
      <c r="L41" s="114"/>
      <c r="M41" s="114"/>
      <c r="N41" s="84"/>
    </row>
    <row r="42" spans="1:13" ht="11.25" customHeight="1">
      <c r="A42" s="111"/>
      <c r="B42" s="103"/>
      <c r="C42" s="116"/>
      <c r="D42" s="323" t="s">
        <v>271</v>
      </c>
      <c r="E42" s="323"/>
      <c r="F42" s="122"/>
      <c r="G42" s="106">
        <v>46</v>
      </c>
      <c r="H42" s="107">
        <v>19</v>
      </c>
      <c r="I42" s="107">
        <v>65</v>
      </c>
      <c r="J42" s="107">
        <v>106</v>
      </c>
      <c r="K42" s="108">
        <v>-38.7</v>
      </c>
      <c r="L42" s="107">
        <v>396</v>
      </c>
      <c r="M42" s="107">
        <v>34477</v>
      </c>
    </row>
    <row r="43" spans="1:13" ht="15" customHeight="1">
      <c r="A43" s="99" t="s">
        <v>272</v>
      </c>
      <c r="B43" s="103"/>
      <c r="C43" s="381" t="s">
        <v>273</v>
      </c>
      <c r="D43" s="381"/>
      <c r="E43" s="381"/>
      <c r="F43" s="89"/>
      <c r="G43" s="95" t="s">
        <v>85</v>
      </c>
      <c r="H43" s="96" t="s">
        <v>85</v>
      </c>
      <c r="I43" s="96" t="s">
        <v>85</v>
      </c>
      <c r="J43" s="96" t="s">
        <v>85</v>
      </c>
      <c r="K43" s="97" t="s">
        <v>85</v>
      </c>
      <c r="L43" s="96" t="s">
        <v>85</v>
      </c>
      <c r="M43" s="96" t="s">
        <v>85</v>
      </c>
    </row>
    <row r="44" spans="1:13" ht="15" customHeight="1">
      <c r="A44" s="99" t="s">
        <v>274</v>
      </c>
      <c r="B44" s="161"/>
      <c r="C44" s="325" t="s">
        <v>275</v>
      </c>
      <c r="D44" s="325"/>
      <c r="E44" s="325"/>
      <c r="F44" s="89"/>
      <c r="G44" s="95">
        <v>22</v>
      </c>
      <c r="H44" s="96">
        <v>2</v>
      </c>
      <c r="I44" s="96">
        <v>24</v>
      </c>
      <c r="J44" s="96">
        <v>39</v>
      </c>
      <c r="K44" s="97">
        <v>-38.5</v>
      </c>
      <c r="L44" s="96">
        <v>58</v>
      </c>
      <c r="M44" s="96">
        <v>4699</v>
      </c>
    </row>
    <row r="45" spans="1:13" ht="15" customHeight="1">
      <c r="A45" s="99" t="s">
        <v>276</v>
      </c>
      <c r="B45" s="161"/>
      <c r="C45" s="325" t="s">
        <v>277</v>
      </c>
      <c r="D45" s="325"/>
      <c r="E45" s="325"/>
      <c r="F45" s="89"/>
      <c r="G45" s="95">
        <v>57</v>
      </c>
      <c r="H45" s="96">
        <v>8</v>
      </c>
      <c r="I45" s="96">
        <v>65</v>
      </c>
      <c r="J45" s="96">
        <v>80</v>
      </c>
      <c r="K45" s="97">
        <v>-18.8</v>
      </c>
      <c r="L45" s="96">
        <v>518</v>
      </c>
      <c r="M45" s="96">
        <v>36185</v>
      </c>
    </row>
    <row r="46" spans="1:13" ht="12" customHeight="1">
      <c r="A46" s="111">
        <v>86</v>
      </c>
      <c r="B46" s="103"/>
      <c r="C46" s="104" t="s">
        <v>126</v>
      </c>
      <c r="D46" s="321" t="s">
        <v>278</v>
      </c>
      <c r="E46" s="321"/>
      <c r="F46" s="89"/>
      <c r="G46" s="106">
        <v>38</v>
      </c>
      <c r="H46" s="107">
        <v>1</v>
      </c>
      <c r="I46" s="107">
        <v>39</v>
      </c>
      <c r="J46" s="107">
        <v>56</v>
      </c>
      <c r="K46" s="108">
        <v>-30.4</v>
      </c>
      <c r="L46" s="107">
        <v>262</v>
      </c>
      <c r="M46" s="107">
        <v>30541</v>
      </c>
    </row>
    <row r="47" spans="1:13" ht="12" customHeight="1">
      <c r="A47" s="111">
        <v>87</v>
      </c>
      <c r="B47" s="161"/>
      <c r="C47" s="104"/>
      <c r="D47" s="321" t="s">
        <v>279</v>
      </c>
      <c r="E47" s="321"/>
      <c r="F47" s="89"/>
      <c r="G47" s="106">
        <v>3</v>
      </c>
      <c r="H47" s="107">
        <v>1</v>
      </c>
      <c r="I47" s="107">
        <v>4</v>
      </c>
      <c r="J47" s="107">
        <v>8</v>
      </c>
      <c r="K47" s="108">
        <v>-50</v>
      </c>
      <c r="L47" s="107">
        <v>95</v>
      </c>
      <c r="M47" s="107">
        <v>3447</v>
      </c>
    </row>
    <row r="48" spans="1:13" ht="12" customHeight="1">
      <c r="A48" s="111">
        <v>88</v>
      </c>
      <c r="B48" s="103"/>
      <c r="C48" s="104"/>
      <c r="D48" s="321" t="s">
        <v>280</v>
      </c>
      <c r="E48" s="321"/>
      <c r="F48" s="89"/>
      <c r="G48" s="106">
        <v>16</v>
      </c>
      <c r="H48" s="107">
        <v>6</v>
      </c>
      <c r="I48" s="107">
        <v>22</v>
      </c>
      <c r="J48" s="107">
        <v>16</v>
      </c>
      <c r="K48" s="108">
        <v>37.5</v>
      </c>
      <c r="L48" s="107">
        <v>161</v>
      </c>
      <c r="M48" s="107">
        <v>2197</v>
      </c>
    </row>
    <row r="49" spans="1:13" ht="15" customHeight="1">
      <c r="A49" s="99" t="s">
        <v>281</v>
      </c>
      <c r="B49" s="103"/>
      <c r="C49" s="325" t="s">
        <v>282</v>
      </c>
      <c r="D49" s="325"/>
      <c r="E49" s="325"/>
      <c r="F49" s="122"/>
      <c r="G49" s="95">
        <v>42</v>
      </c>
      <c r="H49" s="96">
        <v>12</v>
      </c>
      <c r="I49" s="96">
        <v>54</v>
      </c>
      <c r="J49" s="96">
        <v>54</v>
      </c>
      <c r="K49" s="97">
        <v>0</v>
      </c>
      <c r="L49" s="96">
        <v>42</v>
      </c>
      <c r="M49" s="96">
        <v>11135</v>
      </c>
    </row>
    <row r="50" spans="1:13" ht="12" customHeight="1">
      <c r="A50" s="111">
        <v>90</v>
      </c>
      <c r="B50" s="103"/>
      <c r="C50" s="104" t="s">
        <v>126</v>
      </c>
      <c r="D50" s="321" t="s">
        <v>283</v>
      </c>
      <c r="E50" s="321"/>
      <c r="F50" s="89"/>
      <c r="G50" s="106">
        <v>23</v>
      </c>
      <c r="H50" s="107">
        <v>2</v>
      </c>
      <c r="I50" s="107">
        <v>25</v>
      </c>
      <c r="J50" s="107">
        <v>22</v>
      </c>
      <c r="K50" s="108">
        <v>13.6</v>
      </c>
      <c r="L50" s="107">
        <v>3</v>
      </c>
      <c r="M50" s="107">
        <v>4221</v>
      </c>
    </row>
    <row r="51" spans="1:14" s="168" customFormat="1" ht="12" customHeight="1">
      <c r="A51" s="164">
        <v>91</v>
      </c>
      <c r="B51" s="165"/>
      <c r="C51" s="171"/>
      <c r="D51" s="380" t="s">
        <v>284</v>
      </c>
      <c r="E51" s="380"/>
      <c r="F51" s="167"/>
      <c r="G51" s="113">
        <v>1</v>
      </c>
      <c r="H51" s="114">
        <v>0</v>
      </c>
      <c r="I51" s="114">
        <v>1</v>
      </c>
      <c r="J51" s="114" t="s">
        <v>85</v>
      </c>
      <c r="K51" s="115"/>
      <c r="L51" s="119" t="s">
        <v>134</v>
      </c>
      <c r="M51" s="119" t="s">
        <v>134</v>
      </c>
      <c r="N51" s="84"/>
    </row>
    <row r="52" spans="1:13" ht="12" customHeight="1">
      <c r="A52" s="111">
        <v>92</v>
      </c>
      <c r="B52" s="103"/>
      <c r="C52" s="104"/>
      <c r="D52" s="321" t="s">
        <v>285</v>
      </c>
      <c r="E52" s="321"/>
      <c r="F52" s="89"/>
      <c r="G52" s="106">
        <v>7</v>
      </c>
      <c r="H52" s="107">
        <v>2</v>
      </c>
      <c r="I52" s="107">
        <v>9</v>
      </c>
      <c r="J52" s="107">
        <v>12</v>
      </c>
      <c r="K52" s="108">
        <v>-25</v>
      </c>
      <c r="L52" s="96" t="s">
        <v>134</v>
      </c>
      <c r="M52" s="96" t="s">
        <v>134</v>
      </c>
    </row>
    <row r="53" spans="1:13" ht="12" customHeight="1">
      <c r="A53" s="111">
        <v>93</v>
      </c>
      <c r="B53" s="103"/>
      <c r="C53" s="104"/>
      <c r="D53" s="378" t="s">
        <v>286</v>
      </c>
      <c r="E53" s="378"/>
      <c r="F53" s="89"/>
      <c r="G53" s="106">
        <v>11</v>
      </c>
      <c r="H53" s="107">
        <v>8</v>
      </c>
      <c r="I53" s="107">
        <v>19</v>
      </c>
      <c r="J53" s="107">
        <v>20</v>
      </c>
      <c r="K53" s="108">
        <v>-5</v>
      </c>
      <c r="L53" s="107">
        <v>27</v>
      </c>
      <c r="M53" s="107">
        <v>3180</v>
      </c>
    </row>
    <row r="54" spans="1:13" ht="15" customHeight="1">
      <c r="A54" s="99" t="s">
        <v>287</v>
      </c>
      <c r="B54" s="103"/>
      <c r="C54" s="325" t="s">
        <v>288</v>
      </c>
      <c r="D54" s="325"/>
      <c r="E54" s="325"/>
      <c r="F54" s="89"/>
      <c r="G54" s="95">
        <v>71</v>
      </c>
      <c r="H54" s="96">
        <v>23</v>
      </c>
      <c r="I54" s="96">
        <v>94</v>
      </c>
      <c r="J54" s="96">
        <v>113</v>
      </c>
      <c r="K54" s="97">
        <v>-16.8</v>
      </c>
      <c r="L54" s="96">
        <v>190</v>
      </c>
      <c r="M54" s="96">
        <v>14635</v>
      </c>
    </row>
    <row r="55" spans="1:14" s="168" customFormat="1" ht="11.25" customHeight="1">
      <c r="A55" s="172" t="s">
        <v>289</v>
      </c>
      <c r="B55" s="169"/>
      <c r="C55" s="171" t="s">
        <v>126</v>
      </c>
      <c r="D55" s="379" t="s">
        <v>290</v>
      </c>
      <c r="E55" s="379"/>
      <c r="F55" s="167"/>
      <c r="G55" s="113"/>
      <c r="H55" s="114"/>
      <c r="I55" s="114"/>
      <c r="J55" s="114"/>
      <c r="K55" s="115"/>
      <c r="L55" s="114"/>
      <c r="M55" s="114"/>
      <c r="N55" s="84"/>
    </row>
    <row r="56" spans="1:13" ht="11.25" customHeight="1">
      <c r="A56" s="111"/>
      <c r="B56" s="103"/>
      <c r="C56" s="116"/>
      <c r="D56" s="323" t="s">
        <v>291</v>
      </c>
      <c r="E56" s="323"/>
      <c r="F56" s="122"/>
      <c r="G56" s="106">
        <v>3</v>
      </c>
      <c r="H56" s="107">
        <v>4</v>
      </c>
      <c r="I56" s="107">
        <v>7</v>
      </c>
      <c r="J56" s="107">
        <v>11</v>
      </c>
      <c r="K56" s="108">
        <v>-36.4</v>
      </c>
      <c r="L56" s="107">
        <v>7</v>
      </c>
      <c r="M56" s="107">
        <v>199</v>
      </c>
    </row>
    <row r="57" spans="1:13" ht="11.25" customHeight="1">
      <c r="A57" s="102" t="s">
        <v>292</v>
      </c>
      <c r="B57" s="103"/>
      <c r="C57" s="112"/>
      <c r="D57" s="321" t="s">
        <v>293</v>
      </c>
      <c r="E57" s="321"/>
      <c r="F57" s="89"/>
      <c r="G57" s="106">
        <v>8</v>
      </c>
      <c r="H57" s="107">
        <v>4</v>
      </c>
      <c r="I57" s="107">
        <v>12</v>
      </c>
      <c r="J57" s="107">
        <v>4</v>
      </c>
      <c r="K57" s="108">
        <v>200</v>
      </c>
      <c r="L57" s="107">
        <v>2</v>
      </c>
      <c r="M57" s="107">
        <v>2446</v>
      </c>
    </row>
    <row r="58" spans="1:13" ht="11.25" customHeight="1">
      <c r="A58" s="102" t="s">
        <v>294</v>
      </c>
      <c r="B58" s="103"/>
      <c r="C58" s="112"/>
      <c r="D58" s="321" t="s">
        <v>295</v>
      </c>
      <c r="E58" s="321"/>
      <c r="F58" s="89"/>
      <c r="G58" s="106">
        <v>60</v>
      </c>
      <c r="H58" s="107">
        <v>15</v>
      </c>
      <c r="I58" s="107">
        <v>75</v>
      </c>
      <c r="J58" s="107">
        <v>98</v>
      </c>
      <c r="K58" s="108">
        <v>-23.5</v>
      </c>
      <c r="L58" s="107">
        <v>181</v>
      </c>
      <c r="M58" s="107">
        <v>11990</v>
      </c>
    </row>
    <row r="59" spans="1:13" ht="11.25" customHeight="1">
      <c r="A59" s="102" t="s">
        <v>296</v>
      </c>
      <c r="B59" s="103"/>
      <c r="C59" s="112"/>
      <c r="D59" s="104" t="s">
        <v>202</v>
      </c>
      <c r="E59" s="105" t="s">
        <v>297</v>
      </c>
      <c r="F59" s="89"/>
      <c r="G59" s="106">
        <v>5</v>
      </c>
      <c r="H59" s="107" t="s">
        <v>85</v>
      </c>
      <c r="I59" s="107">
        <v>5</v>
      </c>
      <c r="J59" s="107">
        <v>4</v>
      </c>
      <c r="K59" s="108">
        <v>25</v>
      </c>
      <c r="L59" s="107">
        <v>18</v>
      </c>
      <c r="M59" s="107">
        <v>557</v>
      </c>
    </row>
    <row r="60" spans="1:13" ht="11.25" customHeight="1">
      <c r="A60" s="102" t="s">
        <v>298</v>
      </c>
      <c r="B60" s="103"/>
      <c r="C60" s="112"/>
      <c r="D60" s="104"/>
      <c r="E60" s="105" t="s">
        <v>299</v>
      </c>
      <c r="F60" s="89"/>
      <c r="G60" s="106">
        <v>18</v>
      </c>
      <c r="H60" s="107">
        <v>3</v>
      </c>
      <c r="I60" s="107">
        <v>21</v>
      </c>
      <c r="J60" s="107">
        <v>47</v>
      </c>
      <c r="K60" s="108">
        <v>-55.3</v>
      </c>
      <c r="L60" s="107">
        <v>68</v>
      </c>
      <c r="M60" s="107">
        <v>2037</v>
      </c>
    </row>
    <row r="61" spans="1:13" ht="11.25" customHeight="1">
      <c r="A61" s="102" t="s">
        <v>300</v>
      </c>
      <c r="B61" s="103"/>
      <c r="C61" s="112"/>
      <c r="D61" s="104"/>
      <c r="E61" s="105" t="s">
        <v>301</v>
      </c>
      <c r="F61" s="89"/>
      <c r="G61" s="106">
        <v>3</v>
      </c>
      <c r="H61" s="107" t="s">
        <v>85</v>
      </c>
      <c r="I61" s="107">
        <v>3</v>
      </c>
      <c r="J61" s="107">
        <v>1</v>
      </c>
      <c r="K61" s="108">
        <v>200</v>
      </c>
      <c r="L61" s="107">
        <v>16</v>
      </c>
      <c r="M61" s="107">
        <v>2477</v>
      </c>
    </row>
    <row r="62" spans="1:13" ht="11.25" customHeight="1">
      <c r="A62" s="102" t="s">
        <v>302</v>
      </c>
      <c r="B62" s="103"/>
      <c r="C62" s="112"/>
      <c r="D62" s="104"/>
      <c r="E62" s="105" t="s">
        <v>303</v>
      </c>
      <c r="F62" s="89"/>
      <c r="G62" s="106">
        <v>3</v>
      </c>
      <c r="H62" s="107">
        <v>2</v>
      </c>
      <c r="I62" s="107">
        <v>5</v>
      </c>
      <c r="J62" s="107">
        <v>4</v>
      </c>
      <c r="K62" s="108">
        <v>25</v>
      </c>
      <c r="L62" s="107">
        <v>8</v>
      </c>
      <c r="M62" s="107">
        <v>391</v>
      </c>
    </row>
    <row r="63" spans="1:13" s="122" customFormat="1" ht="9" customHeight="1">
      <c r="A63" s="324" t="s">
        <v>172</v>
      </c>
      <c r="B63" s="324"/>
      <c r="C63" s="324"/>
      <c r="D63" s="324"/>
      <c r="E63" s="324"/>
      <c r="F63" s="324"/>
      <c r="G63" s="84"/>
      <c r="H63" s="84"/>
      <c r="I63" s="84"/>
      <c r="J63" s="84"/>
      <c r="K63" s="84"/>
      <c r="L63" s="84"/>
      <c r="M63" s="84"/>
    </row>
    <row r="64" spans="1:13" s="98" customFormat="1" ht="12" customHeight="1">
      <c r="A64" s="123" t="s">
        <v>173</v>
      </c>
      <c r="B64" s="123"/>
      <c r="C64" s="123"/>
      <c r="D64" s="123"/>
      <c r="E64" s="123"/>
      <c r="F64" s="123"/>
      <c r="G64" s="84"/>
      <c r="H64" s="84"/>
      <c r="I64" s="84"/>
      <c r="J64" s="84"/>
      <c r="K64" s="84"/>
      <c r="L64" s="84"/>
      <c r="M64" s="84"/>
    </row>
  </sheetData>
  <sheetProtection/>
  <mergeCells count="53">
    <mergeCell ref="A1:F1"/>
    <mergeCell ref="A2:M2"/>
    <mergeCell ref="A3:F3"/>
    <mergeCell ref="A4:A9"/>
    <mergeCell ref="B4:F9"/>
    <mergeCell ref="G4:H4"/>
    <mergeCell ref="I4:I8"/>
    <mergeCell ref="J4:J8"/>
    <mergeCell ref="K4:K8"/>
    <mergeCell ref="L4:L8"/>
    <mergeCell ref="M4:M8"/>
    <mergeCell ref="G5:G8"/>
    <mergeCell ref="H5:H8"/>
    <mergeCell ref="G9:J9"/>
    <mergeCell ref="C11:E11"/>
    <mergeCell ref="D12:E12"/>
    <mergeCell ref="C19:E19"/>
    <mergeCell ref="C20:E20"/>
    <mergeCell ref="D21:E21"/>
    <mergeCell ref="D24:E24"/>
    <mergeCell ref="D25:E25"/>
    <mergeCell ref="D28:E28"/>
    <mergeCell ref="D29:E29"/>
    <mergeCell ref="D30:E30"/>
    <mergeCell ref="D31:E31"/>
    <mergeCell ref="D32:E32"/>
    <mergeCell ref="D33:E33"/>
    <mergeCell ref="C34:E34"/>
    <mergeCell ref="D35:E35"/>
    <mergeCell ref="D36:E36"/>
    <mergeCell ref="D37:E37"/>
    <mergeCell ref="D38:E38"/>
    <mergeCell ref="D39:E39"/>
    <mergeCell ref="D40:E40"/>
    <mergeCell ref="D41:E41"/>
    <mergeCell ref="D42:E42"/>
    <mergeCell ref="C43:E43"/>
    <mergeCell ref="C44:E44"/>
    <mergeCell ref="C45:E45"/>
    <mergeCell ref="D46:E46"/>
    <mergeCell ref="D47:E47"/>
    <mergeCell ref="D48:E48"/>
    <mergeCell ref="C49:E49"/>
    <mergeCell ref="D50:E50"/>
    <mergeCell ref="D51:E51"/>
    <mergeCell ref="D52:E52"/>
    <mergeCell ref="A63:F63"/>
    <mergeCell ref="D53:E53"/>
    <mergeCell ref="C54:E54"/>
    <mergeCell ref="D55:E55"/>
    <mergeCell ref="D56:E56"/>
    <mergeCell ref="D57:E57"/>
    <mergeCell ref="D58:E58"/>
  </mergeCells>
  <printOptions/>
  <pageMargins left="0.3937007874015748" right="0.35433070866141736" top="0.5905511811023623" bottom="0.7874015748031497" header="0.31496062992125984" footer="0.5118110236220472"/>
  <pageSetup fitToHeight="1" fitToWidth="1" horizontalDpi="600" verticalDpi="600" orientation="portrait" scale="93" r:id="rId1"/>
  <headerFooter scaleWithDoc="0">
    <oddHeader>&amp;R&amp;"Arial,Standard"15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4"/>
  <sheetViews>
    <sheetView zoomScale="120" zoomScaleNormal="120" zoomScalePageLayoutView="0" workbookViewId="0" topLeftCell="A1">
      <selection activeCell="B1" sqref="B1"/>
    </sheetView>
  </sheetViews>
  <sheetFormatPr defaultColWidth="11.421875" defaultRowHeight="12.75"/>
  <cols>
    <col min="1" max="1" width="0.9921875" style="27" customWidth="1"/>
    <col min="2" max="2" width="4.8515625" style="60" customWidth="1"/>
    <col min="3" max="3" width="0.71875" style="60" customWidth="1"/>
    <col min="4" max="4" width="6.8515625" style="60" customWidth="1"/>
    <col min="5" max="5" width="6.7109375" style="60" customWidth="1"/>
    <col min="6" max="6" width="8.28125" style="60" customWidth="1"/>
    <col min="7" max="7" width="8.7109375" style="60" customWidth="1"/>
    <col min="8" max="8" width="0.71875" style="60" customWidth="1"/>
    <col min="9" max="9" width="7.28125" style="60" customWidth="1"/>
    <col min="10" max="13" width="6.00390625" style="60" customWidth="1"/>
    <col min="14" max="16" width="6.00390625" style="188" customWidth="1"/>
    <col min="17" max="17" width="6.00390625" style="60" customWidth="1"/>
    <col min="18" max="18" width="9.57421875" style="60" customWidth="1"/>
    <col min="19" max="16384" width="11.421875" style="27" customWidth="1"/>
  </cols>
  <sheetData>
    <row r="1" spans="2:18" s="25" customFormat="1" ht="9" customHeight="1"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173"/>
      <c r="O1" s="173"/>
      <c r="P1" s="173"/>
      <c r="Q1" s="23"/>
      <c r="R1" s="23"/>
    </row>
    <row r="2" spans="1:18" s="25" customFormat="1" ht="12.75" customHeight="1">
      <c r="A2" s="266" t="s">
        <v>304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  <c r="P2" s="287"/>
      <c r="Q2" s="287"/>
      <c r="R2" s="287"/>
    </row>
    <row r="3" spans="2:18" s="25" customFormat="1" ht="12.75" customHeight="1">
      <c r="B3" s="397"/>
      <c r="C3" s="397"/>
      <c r="D3" s="397"/>
      <c r="E3" s="397"/>
      <c r="F3" s="397"/>
      <c r="G3" s="397"/>
      <c r="H3" s="397"/>
      <c r="I3" s="397"/>
      <c r="J3" s="397"/>
      <c r="K3" s="397"/>
      <c r="L3" s="397"/>
      <c r="M3" s="397"/>
      <c r="N3" s="397"/>
      <c r="O3" s="397"/>
      <c r="P3" s="397"/>
      <c r="Q3" s="397"/>
      <c r="R3" s="397"/>
    </row>
    <row r="4" spans="1:18" s="174" customFormat="1" ht="19.5" customHeight="1">
      <c r="A4" s="398" t="s">
        <v>21</v>
      </c>
      <c r="B4" s="399"/>
      <c r="C4" s="404" t="s">
        <v>305</v>
      </c>
      <c r="D4" s="405"/>
      <c r="E4" s="405"/>
      <c r="F4" s="405"/>
      <c r="G4" s="405"/>
      <c r="H4" s="406"/>
      <c r="I4" s="300" t="s">
        <v>58</v>
      </c>
      <c r="J4" s="414" t="s">
        <v>306</v>
      </c>
      <c r="K4" s="415"/>
      <c r="L4" s="415"/>
      <c r="M4" s="415"/>
      <c r="N4" s="415"/>
      <c r="O4" s="415"/>
      <c r="P4" s="415"/>
      <c r="Q4" s="416"/>
      <c r="R4" s="300" t="s">
        <v>61</v>
      </c>
    </row>
    <row r="5" spans="1:18" s="174" customFormat="1" ht="12.75" customHeight="1">
      <c r="A5" s="400"/>
      <c r="B5" s="401"/>
      <c r="C5" s="407"/>
      <c r="D5" s="408"/>
      <c r="E5" s="408"/>
      <c r="F5" s="408"/>
      <c r="G5" s="408"/>
      <c r="H5" s="409"/>
      <c r="I5" s="301"/>
      <c r="J5" s="301" t="s">
        <v>307</v>
      </c>
      <c r="K5" s="299" t="s">
        <v>308</v>
      </c>
      <c r="L5" s="299" t="s">
        <v>309</v>
      </c>
      <c r="M5" s="299" t="s">
        <v>310</v>
      </c>
      <c r="N5" s="396" t="s">
        <v>311</v>
      </c>
      <c r="O5" s="396" t="s">
        <v>312</v>
      </c>
      <c r="P5" s="396" t="s">
        <v>313</v>
      </c>
      <c r="Q5" s="299" t="s">
        <v>314</v>
      </c>
      <c r="R5" s="301"/>
    </row>
    <row r="6" spans="1:18" s="174" customFormat="1" ht="12.75" customHeight="1">
      <c r="A6" s="400"/>
      <c r="B6" s="401"/>
      <c r="C6" s="407"/>
      <c r="D6" s="408"/>
      <c r="E6" s="408"/>
      <c r="F6" s="408"/>
      <c r="G6" s="408"/>
      <c r="H6" s="409"/>
      <c r="I6" s="301"/>
      <c r="J6" s="301"/>
      <c r="K6" s="299"/>
      <c r="L6" s="299"/>
      <c r="M6" s="299"/>
      <c r="N6" s="396"/>
      <c r="O6" s="396"/>
      <c r="P6" s="396"/>
      <c r="Q6" s="299"/>
      <c r="R6" s="301"/>
    </row>
    <row r="7" spans="1:18" s="174" customFormat="1" ht="12.75" customHeight="1">
      <c r="A7" s="400"/>
      <c r="B7" s="401"/>
      <c r="C7" s="407"/>
      <c r="D7" s="408"/>
      <c r="E7" s="408"/>
      <c r="F7" s="408"/>
      <c r="G7" s="408"/>
      <c r="H7" s="409"/>
      <c r="I7" s="301"/>
      <c r="J7" s="301"/>
      <c r="K7" s="299"/>
      <c r="L7" s="299"/>
      <c r="M7" s="299"/>
      <c r="N7" s="396"/>
      <c r="O7" s="396"/>
      <c r="P7" s="396"/>
      <c r="Q7" s="299"/>
      <c r="R7" s="301" t="s">
        <v>69</v>
      </c>
    </row>
    <row r="8" spans="1:18" s="174" customFormat="1" ht="12.75" customHeight="1">
      <c r="A8" s="400"/>
      <c r="B8" s="401"/>
      <c r="C8" s="407"/>
      <c r="D8" s="408"/>
      <c r="E8" s="408"/>
      <c r="F8" s="408"/>
      <c r="G8" s="408"/>
      <c r="H8" s="409"/>
      <c r="I8" s="413"/>
      <c r="J8" s="301"/>
      <c r="K8" s="299"/>
      <c r="L8" s="299"/>
      <c r="M8" s="299"/>
      <c r="N8" s="396"/>
      <c r="O8" s="396"/>
      <c r="P8" s="396"/>
      <c r="Q8" s="299"/>
      <c r="R8" s="301"/>
    </row>
    <row r="9" spans="1:18" s="174" customFormat="1" ht="12.75" customHeight="1">
      <c r="A9" s="402"/>
      <c r="B9" s="403"/>
      <c r="C9" s="410"/>
      <c r="D9" s="411"/>
      <c r="E9" s="411"/>
      <c r="F9" s="411"/>
      <c r="G9" s="411"/>
      <c r="H9" s="412"/>
      <c r="I9" s="295" t="s">
        <v>13</v>
      </c>
      <c r="J9" s="296"/>
      <c r="K9" s="296"/>
      <c r="L9" s="296"/>
      <c r="M9" s="296"/>
      <c r="N9" s="296"/>
      <c r="O9" s="296"/>
      <c r="P9" s="296"/>
      <c r="Q9" s="297"/>
      <c r="R9" s="64" t="s">
        <v>14</v>
      </c>
    </row>
    <row r="10" spans="2:18" s="174" customFormat="1" ht="9" customHeight="1">
      <c r="B10" s="31"/>
      <c r="C10" s="31"/>
      <c r="D10" s="31"/>
      <c r="E10" s="31"/>
      <c r="F10" s="31"/>
      <c r="G10" s="31"/>
      <c r="H10" s="31"/>
      <c r="I10" s="32"/>
      <c r="J10" s="32"/>
      <c r="K10" s="32"/>
      <c r="L10" s="32"/>
      <c r="M10" s="32"/>
      <c r="N10" s="175"/>
      <c r="O10" s="175"/>
      <c r="P10" s="175"/>
      <c r="Q10" s="32"/>
      <c r="R10" s="32"/>
    </row>
    <row r="11" spans="1:18" s="174" customFormat="1" ht="18" customHeight="1">
      <c r="A11" s="279" t="s">
        <v>52</v>
      </c>
      <c r="B11" s="395"/>
      <c r="C11" s="395"/>
      <c r="D11" s="395"/>
      <c r="E11" s="395"/>
      <c r="F11" s="395"/>
      <c r="G11" s="395"/>
      <c r="H11" s="395"/>
      <c r="I11" s="395"/>
      <c r="J11" s="395"/>
      <c r="K11" s="395"/>
      <c r="L11" s="395"/>
      <c r="M11" s="395"/>
      <c r="N11" s="395"/>
      <c r="O11" s="395"/>
      <c r="P11" s="395"/>
      <c r="Q11" s="395"/>
      <c r="R11" s="395"/>
    </row>
    <row r="12" spans="3:18" s="176" customFormat="1" ht="11.25" customHeight="1">
      <c r="C12" s="49"/>
      <c r="D12" s="280" t="s">
        <v>52</v>
      </c>
      <c r="E12" s="281"/>
      <c r="F12" s="281"/>
      <c r="G12" s="281"/>
      <c r="H12" s="36"/>
      <c r="I12" s="177">
        <v>15522</v>
      </c>
      <c r="J12" s="178">
        <v>557</v>
      </c>
      <c r="K12" s="178">
        <v>8395</v>
      </c>
      <c r="L12" s="178">
        <v>4816</v>
      </c>
      <c r="M12" s="178">
        <v>833</v>
      </c>
      <c r="N12" s="178">
        <v>422</v>
      </c>
      <c r="O12" s="178">
        <v>387</v>
      </c>
      <c r="P12" s="178">
        <v>91</v>
      </c>
      <c r="Q12" s="178">
        <v>21</v>
      </c>
      <c r="R12" s="178">
        <v>4700372</v>
      </c>
    </row>
    <row r="13" spans="1:18" s="174" customFormat="1" ht="18" customHeight="1">
      <c r="A13" s="279" t="s">
        <v>87</v>
      </c>
      <c r="B13" s="395"/>
      <c r="C13" s="395"/>
      <c r="D13" s="395"/>
      <c r="E13" s="395"/>
      <c r="F13" s="395"/>
      <c r="G13" s="395"/>
      <c r="H13" s="395"/>
      <c r="I13" s="395"/>
      <c r="J13" s="395"/>
      <c r="K13" s="395"/>
      <c r="L13" s="395"/>
      <c r="M13" s="395"/>
      <c r="N13" s="395"/>
      <c r="O13" s="395"/>
      <c r="P13" s="395"/>
      <c r="Q13" s="395"/>
      <c r="R13" s="395"/>
    </row>
    <row r="14" spans="2:18" s="176" customFormat="1" ht="11.25" customHeight="1">
      <c r="B14" s="179" t="s">
        <v>122</v>
      </c>
      <c r="C14" s="49"/>
      <c r="D14" s="280" t="s">
        <v>88</v>
      </c>
      <c r="E14" s="281"/>
      <c r="F14" s="281"/>
      <c r="G14" s="281"/>
      <c r="H14" s="36"/>
      <c r="I14" s="177">
        <v>3018</v>
      </c>
      <c r="J14" s="178">
        <v>137</v>
      </c>
      <c r="K14" s="178">
        <v>836</v>
      </c>
      <c r="L14" s="178">
        <v>1129</v>
      </c>
      <c r="M14" s="178">
        <v>322</v>
      </c>
      <c r="N14" s="178">
        <v>246</v>
      </c>
      <c r="O14" s="178">
        <v>245</v>
      </c>
      <c r="P14" s="178">
        <v>83</v>
      </c>
      <c r="Q14" s="178">
        <v>20</v>
      </c>
      <c r="R14" s="178">
        <v>3437821</v>
      </c>
    </row>
    <row r="15" spans="1:18" s="174" customFormat="1" ht="18" customHeight="1">
      <c r="A15" s="279" t="s">
        <v>315</v>
      </c>
      <c r="B15" s="395"/>
      <c r="C15" s="395"/>
      <c r="D15" s="395"/>
      <c r="E15" s="395"/>
      <c r="F15" s="395"/>
      <c r="G15" s="395"/>
      <c r="H15" s="395"/>
      <c r="I15" s="395"/>
      <c r="J15" s="395"/>
      <c r="K15" s="395"/>
      <c r="L15" s="395"/>
      <c r="M15" s="395"/>
      <c r="N15" s="395"/>
      <c r="O15" s="395"/>
      <c r="P15" s="395"/>
      <c r="Q15" s="395"/>
      <c r="R15" s="395"/>
    </row>
    <row r="16" spans="2:18" s="39" customFormat="1" ht="15" customHeight="1">
      <c r="B16" s="180" t="s">
        <v>123</v>
      </c>
      <c r="C16" s="72"/>
      <c r="D16" s="277" t="s">
        <v>124</v>
      </c>
      <c r="E16" s="278"/>
      <c r="F16" s="278"/>
      <c r="G16" s="278"/>
      <c r="H16" s="41"/>
      <c r="I16" s="74">
        <v>12</v>
      </c>
      <c r="J16" s="75" t="s">
        <v>85</v>
      </c>
      <c r="K16" s="75">
        <v>4</v>
      </c>
      <c r="L16" s="75">
        <v>5</v>
      </c>
      <c r="M16" s="75">
        <v>1</v>
      </c>
      <c r="N16" s="75" t="s">
        <v>85</v>
      </c>
      <c r="O16" s="75">
        <v>2</v>
      </c>
      <c r="P16" s="75" t="s">
        <v>85</v>
      </c>
      <c r="Q16" s="75" t="s">
        <v>85</v>
      </c>
      <c r="R16" s="75">
        <v>4153</v>
      </c>
    </row>
    <row r="17" spans="2:18" s="39" customFormat="1" ht="11.25" customHeight="1">
      <c r="B17" s="180" t="s">
        <v>132</v>
      </c>
      <c r="C17" s="72"/>
      <c r="D17" s="277" t="s">
        <v>133</v>
      </c>
      <c r="E17" s="278"/>
      <c r="F17" s="278"/>
      <c r="G17" s="278"/>
      <c r="H17" s="41"/>
      <c r="I17" s="74">
        <v>4</v>
      </c>
      <c r="J17" s="75" t="s">
        <v>85</v>
      </c>
      <c r="K17" s="75">
        <v>1</v>
      </c>
      <c r="L17" s="75">
        <v>1</v>
      </c>
      <c r="M17" s="75">
        <v>1</v>
      </c>
      <c r="N17" s="75">
        <v>1</v>
      </c>
      <c r="O17" s="75" t="s">
        <v>85</v>
      </c>
      <c r="P17" s="75" t="s">
        <v>85</v>
      </c>
      <c r="Q17" s="75" t="s">
        <v>85</v>
      </c>
      <c r="R17" s="70" t="s">
        <v>134</v>
      </c>
    </row>
    <row r="18" spans="2:18" s="39" customFormat="1" ht="11.25" customHeight="1">
      <c r="B18" s="180" t="s">
        <v>29</v>
      </c>
      <c r="C18" s="72"/>
      <c r="D18" s="277" t="s">
        <v>30</v>
      </c>
      <c r="E18" s="278"/>
      <c r="F18" s="278"/>
      <c r="G18" s="278"/>
      <c r="H18" s="41"/>
      <c r="I18" s="74">
        <v>316</v>
      </c>
      <c r="J18" s="75">
        <v>4</v>
      </c>
      <c r="K18" s="75">
        <v>44</v>
      </c>
      <c r="L18" s="75">
        <v>89</v>
      </c>
      <c r="M18" s="75">
        <v>31</v>
      </c>
      <c r="N18" s="75">
        <v>43</v>
      </c>
      <c r="O18" s="75">
        <v>66</v>
      </c>
      <c r="P18" s="75">
        <v>32</v>
      </c>
      <c r="Q18" s="75">
        <v>7</v>
      </c>
      <c r="R18" s="75">
        <v>858968</v>
      </c>
    </row>
    <row r="19" spans="2:18" s="39" customFormat="1" ht="11.25" customHeight="1">
      <c r="B19" s="180" t="s">
        <v>161</v>
      </c>
      <c r="C19" s="72"/>
      <c r="D19" s="277" t="s">
        <v>162</v>
      </c>
      <c r="E19" s="278"/>
      <c r="F19" s="278"/>
      <c r="G19" s="278"/>
      <c r="H19" s="41"/>
      <c r="I19" s="74">
        <v>14</v>
      </c>
      <c r="J19" s="75" t="s">
        <v>85</v>
      </c>
      <c r="K19" s="75">
        <v>1</v>
      </c>
      <c r="L19" s="75">
        <v>4</v>
      </c>
      <c r="M19" s="75">
        <v>2</v>
      </c>
      <c r="N19" s="75">
        <v>3</v>
      </c>
      <c r="O19" s="75">
        <v>3</v>
      </c>
      <c r="P19" s="75" t="s">
        <v>85</v>
      </c>
      <c r="Q19" s="75">
        <v>1</v>
      </c>
      <c r="R19" s="75">
        <v>34829</v>
      </c>
    </row>
    <row r="20" spans="2:18" s="176" customFormat="1" ht="11.25" customHeight="1">
      <c r="B20" s="181" t="s">
        <v>163</v>
      </c>
      <c r="C20" s="72"/>
      <c r="D20" s="393" t="s">
        <v>316</v>
      </c>
      <c r="E20" s="394"/>
      <c r="F20" s="394"/>
      <c r="G20" s="394"/>
      <c r="H20" s="41"/>
      <c r="I20" s="182" t="s">
        <v>77</v>
      </c>
      <c r="J20" s="183" t="s">
        <v>77</v>
      </c>
      <c r="K20" s="183" t="s">
        <v>77</v>
      </c>
      <c r="L20" s="183" t="s">
        <v>77</v>
      </c>
      <c r="M20" s="183" t="s">
        <v>77</v>
      </c>
      <c r="N20" s="183" t="s">
        <v>77</v>
      </c>
      <c r="O20" s="183" t="s">
        <v>77</v>
      </c>
      <c r="P20" s="183" t="s">
        <v>77</v>
      </c>
      <c r="Q20" s="183" t="s">
        <v>77</v>
      </c>
      <c r="R20" s="183" t="s">
        <v>77</v>
      </c>
    </row>
    <row r="21" spans="2:18" s="39" customFormat="1" ht="11.25" customHeight="1">
      <c r="B21" s="180"/>
      <c r="C21" s="72"/>
      <c r="D21" s="391" t="s">
        <v>317</v>
      </c>
      <c r="E21" s="392"/>
      <c r="F21" s="392"/>
      <c r="G21" s="392"/>
      <c r="H21" s="41"/>
      <c r="I21" s="74">
        <v>1</v>
      </c>
      <c r="J21" s="75" t="s">
        <v>85</v>
      </c>
      <c r="K21" s="75">
        <v>1</v>
      </c>
      <c r="L21" s="75" t="s">
        <v>85</v>
      </c>
      <c r="M21" s="75" t="s">
        <v>85</v>
      </c>
      <c r="N21" s="75" t="s">
        <v>85</v>
      </c>
      <c r="O21" s="75" t="s">
        <v>85</v>
      </c>
      <c r="P21" s="75" t="s">
        <v>85</v>
      </c>
      <c r="Q21" s="75" t="s">
        <v>85</v>
      </c>
      <c r="R21" s="70" t="s">
        <v>134</v>
      </c>
    </row>
    <row r="22" spans="2:18" s="39" customFormat="1" ht="11.25" customHeight="1">
      <c r="B22" s="180" t="s">
        <v>31</v>
      </c>
      <c r="C22" s="72"/>
      <c r="D22" s="277" t="s">
        <v>32</v>
      </c>
      <c r="E22" s="278"/>
      <c r="F22" s="278"/>
      <c r="G22" s="278"/>
      <c r="H22" s="41"/>
      <c r="I22" s="74">
        <v>412</v>
      </c>
      <c r="J22" s="75">
        <v>17</v>
      </c>
      <c r="K22" s="75">
        <v>123</v>
      </c>
      <c r="L22" s="75">
        <v>163</v>
      </c>
      <c r="M22" s="75">
        <v>50</v>
      </c>
      <c r="N22" s="75">
        <v>29</v>
      </c>
      <c r="O22" s="75">
        <v>25</v>
      </c>
      <c r="P22" s="75">
        <v>4</v>
      </c>
      <c r="Q22" s="75">
        <v>1</v>
      </c>
      <c r="R22" s="75">
        <v>529258</v>
      </c>
    </row>
    <row r="23" spans="2:18" s="39" customFormat="1" ht="11.25" customHeight="1">
      <c r="B23" s="180" t="s">
        <v>33</v>
      </c>
      <c r="C23" s="72"/>
      <c r="D23" s="277" t="s">
        <v>318</v>
      </c>
      <c r="E23" s="278"/>
      <c r="F23" s="278"/>
      <c r="G23" s="278"/>
      <c r="H23" s="41"/>
      <c r="I23" s="74">
        <v>554</v>
      </c>
      <c r="J23" s="75">
        <v>20</v>
      </c>
      <c r="K23" s="75">
        <v>160</v>
      </c>
      <c r="L23" s="75">
        <v>195</v>
      </c>
      <c r="M23" s="75">
        <v>71</v>
      </c>
      <c r="N23" s="75">
        <v>50</v>
      </c>
      <c r="O23" s="75">
        <v>47</v>
      </c>
      <c r="P23" s="75">
        <v>10</v>
      </c>
      <c r="Q23" s="75">
        <v>1</v>
      </c>
      <c r="R23" s="75">
        <v>349888</v>
      </c>
    </row>
    <row r="24" spans="2:18" s="39" customFormat="1" ht="11.25" customHeight="1">
      <c r="B24" s="180" t="s">
        <v>35</v>
      </c>
      <c r="C24" s="72"/>
      <c r="D24" s="277" t="s">
        <v>36</v>
      </c>
      <c r="E24" s="278"/>
      <c r="F24" s="278"/>
      <c r="G24" s="278"/>
      <c r="H24" s="41"/>
      <c r="I24" s="74">
        <v>226</v>
      </c>
      <c r="J24" s="75">
        <v>7</v>
      </c>
      <c r="K24" s="75">
        <v>63</v>
      </c>
      <c r="L24" s="75">
        <v>97</v>
      </c>
      <c r="M24" s="75">
        <v>19</v>
      </c>
      <c r="N24" s="75">
        <v>21</v>
      </c>
      <c r="O24" s="75">
        <v>17</v>
      </c>
      <c r="P24" s="75">
        <v>2</v>
      </c>
      <c r="Q24" s="75" t="s">
        <v>85</v>
      </c>
      <c r="R24" s="75">
        <v>91625</v>
      </c>
    </row>
    <row r="25" spans="2:18" s="39" customFormat="1" ht="11.25" customHeight="1">
      <c r="B25" s="180" t="s">
        <v>37</v>
      </c>
      <c r="C25" s="72"/>
      <c r="D25" s="277" t="s">
        <v>38</v>
      </c>
      <c r="E25" s="278"/>
      <c r="F25" s="278"/>
      <c r="G25" s="278"/>
      <c r="H25" s="41"/>
      <c r="I25" s="74">
        <v>230</v>
      </c>
      <c r="J25" s="75">
        <v>5</v>
      </c>
      <c r="K25" s="75">
        <v>89</v>
      </c>
      <c r="L25" s="75">
        <v>96</v>
      </c>
      <c r="M25" s="75">
        <v>21</v>
      </c>
      <c r="N25" s="75">
        <v>12</v>
      </c>
      <c r="O25" s="75">
        <v>7</v>
      </c>
      <c r="P25" s="75" t="s">
        <v>85</v>
      </c>
      <c r="Q25" s="75" t="s">
        <v>85</v>
      </c>
      <c r="R25" s="75">
        <v>42592</v>
      </c>
    </row>
    <row r="26" spans="2:18" s="39" customFormat="1" ht="11.25" customHeight="1">
      <c r="B26" s="180" t="s">
        <v>39</v>
      </c>
      <c r="C26" s="72"/>
      <c r="D26" s="277" t="s">
        <v>215</v>
      </c>
      <c r="E26" s="278"/>
      <c r="F26" s="278"/>
      <c r="G26" s="278"/>
      <c r="H26" s="41"/>
      <c r="I26" s="74">
        <v>117</v>
      </c>
      <c r="J26" s="75">
        <v>11</v>
      </c>
      <c r="K26" s="75">
        <v>35</v>
      </c>
      <c r="L26" s="75">
        <v>38</v>
      </c>
      <c r="M26" s="75">
        <v>13</v>
      </c>
      <c r="N26" s="75">
        <v>11</v>
      </c>
      <c r="O26" s="75">
        <v>7</v>
      </c>
      <c r="P26" s="75">
        <v>2</v>
      </c>
      <c r="Q26" s="75" t="s">
        <v>85</v>
      </c>
      <c r="R26" s="75">
        <v>63077</v>
      </c>
    </row>
    <row r="27" spans="2:18" s="39" customFormat="1" ht="11.25" customHeight="1">
      <c r="B27" s="180" t="s">
        <v>223</v>
      </c>
      <c r="C27" s="72"/>
      <c r="D27" s="277" t="s">
        <v>224</v>
      </c>
      <c r="E27" s="278"/>
      <c r="F27" s="278"/>
      <c r="G27" s="278"/>
      <c r="H27" s="41"/>
      <c r="I27" s="74">
        <v>98</v>
      </c>
      <c r="J27" s="75">
        <v>4</v>
      </c>
      <c r="K27" s="75">
        <v>19</v>
      </c>
      <c r="L27" s="75">
        <v>40</v>
      </c>
      <c r="M27" s="75">
        <v>16</v>
      </c>
      <c r="N27" s="75">
        <v>4</v>
      </c>
      <c r="O27" s="75">
        <v>9</v>
      </c>
      <c r="P27" s="75">
        <v>3</v>
      </c>
      <c r="Q27" s="75">
        <v>3</v>
      </c>
      <c r="R27" s="75">
        <v>295477</v>
      </c>
    </row>
    <row r="28" spans="2:18" s="39" customFormat="1" ht="11.25" customHeight="1">
      <c r="B28" s="180" t="s">
        <v>230</v>
      </c>
      <c r="C28" s="72"/>
      <c r="D28" s="277" t="s">
        <v>231</v>
      </c>
      <c r="E28" s="278"/>
      <c r="F28" s="278"/>
      <c r="G28" s="278"/>
      <c r="H28" s="41"/>
      <c r="I28" s="74">
        <v>109</v>
      </c>
      <c r="J28" s="75">
        <v>11</v>
      </c>
      <c r="K28" s="75">
        <v>27</v>
      </c>
      <c r="L28" s="75">
        <v>40</v>
      </c>
      <c r="M28" s="75">
        <v>7</v>
      </c>
      <c r="N28" s="75">
        <v>9</v>
      </c>
      <c r="O28" s="75">
        <v>7</v>
      </c>
      <c r="P28" s="75">
        <v>8</v>
      </c>
      <c r="Q28" s="75" t="s">
        <v>85</v>
      </c>
      <c r="R28" s="75">
        <v>101426</v>
      </c>
    </row>
    <row r="29" spans="2:18" s="176" customFormat="1" ht="11.25" customHeight="1">
      <c r="B29" s="181" t="s">
        <v>241</v>
      </c>
      <c r="C29" s="72"/>
      <c r="D29" s="393" t="s">
        <v>319</v>
      </c>
      <c r="E29" s="394"/>
      <c r="F29" s="394"/>
      <c r="G29" s="394"/>
      <c r="H29" s="41"/>
      <c r="I29" s="182" t="s">
        <v>77</v>
      </c>
      <c r="J29" s="183" t="s">
        <v>77</v>
      </c>
      <c r="K29" s="183" t="s">
        <v>77</v>
      </c>
      <c r="L29" s="183" t="s">
        <v>77</v>
      </c>
      <c r="M29" s="183" t="s">
        <v>77</v>
      </c>
      <c r="N29" s="183" t="s">
        <v>77</v>
      </c>
      <c r="O29" s="183" t="s">
        <v>77</v>
      </c>
      <c r="P29" s="183" t="s">
        <v>77</v>
      </c>
      <c r="Q29" s="183" t="s">
        <v>77</v>
      </c>
      <c r="R29" s="183" t="s">
        <v>77</v>
      </c>
    </row>
    <row r="30" spans="2:18" s="39" customFormat="1" ht="11.25" customHeight="1">
      <c r="B30" s="180"/>
      <c r="C30" s="72"/>
      <c r="D30" s="391" t="s">
        <v>320</v>
      </c>
      <c r="E30" s="392"/>
      <c r="F30" s="392"/>
      <c r="G30" s="392"/>
      <c r="H30" s="41"/>
      <c r="I30" s="74">
        <v>404</v>
      </c>
      <c r="J30" s="75">
        <v>22</v>
      </c>
      <c r="K30" s="75">
        <v>123</v>
      </c>
      <c r="L30" s="75">
        <v>139</v>
      </c>
      <c r="M30" s="75">
        <v>44</v>
      </c>
      <c r="N30" s="75">
        <v>25</v>
      </c>
      <c r="O30" s="75">
        <v>28</v>
      </c>
      <c r="P30" s="75">
        <v>17</v>
      </c>
      <c r="Q30" s="75">
        <v>6</v>
      </c>
      <c r="R30" s="75">
        <v>864461</v>
      </c>
    </row>
    <row r="31" spans="2:18" s="39" customFormat="1" ht="11.25" customHeight="1">
      <c r="B31" s="180" t="s">
        <v>261</v>
      </c>
      <c r="C31" s="72"/>
      <c r="D31" s="277" t="s">
        <v>262</v>
      </c>
      <c r="E31" s="278"/>
      <c r="F31" s="278"/>
      <c r="G31" s="278"/>
      <c r="H31" s="41"/>
      <c r="I31" s="74">
        <v>284</v>
      </c>
      <c r="J31" s="75">
        <v>25</v>
      </c>
      <c r="K31" s="75">
        <v>74</v>
      </c>
      <c r="L31" s="75">
        <v>119</v>
      </c>
      <c r="M31" s="75">
        <v>32</v>
      </c>
      <c r="N31" s="75">
        <v>18</v>
      </c>
      <c r="O31" s="75">
        <v>10</v>
      </c>
      <c r="P31" s="75">
        <v>5</v>
      </c>
      <c r="Q31" s="75">
        <v>1</v>
      </c>
      <c r="R31" s="75">
        <v>134199</v>
      </c>
    </row>
    <row r="32" spans="2:18" s="39" customFormat="1" ht="11.25" customHeight="1">
      <c r="B32" s="180" t="s">
        <v>272</v>
      </c>
      <c r="C32" s="72"/>
      <c r="D32" s="393" t="s">
        <v>321</v>
      </c>
      <c r="E32" s="394"/>
      <c r="F32" s="394"/>
      <c r="G32" s="394"/>
      <c r="H32" s="41"/>
      <c r="I32" s="74" t="s">
        <v>77</v>
      </c>
      <c r="J32" s="75" t="s">
        <v>77</v>
      </c>
      <c r="K32" s="75" t="s">
        <v>77</v>
      </c>
      <c r="L32" s="75" t="s">
        <v>77</v>
      </c>
      <c r="M32" s="75" t="s">
        <v>77</v>
      </c>
      <c r="N32" s="75" t="s">
        <v>77</v>
      </c>
      <c r="O32" s="75" t="s">
        <v>77</v>
      </c>
      <c r="P32" s="75" t="s">
        <v>77</v>
      </c>
      <c r="Q32" s="75" t="s">
        <v>77</v>
      </c>
      <c r="R32" s="75" t="s">
        <v>77</v>
      </c>
    </row>
    <row r="33" spans="2:18" s="39" customFormat="1" ht="11.25" customHeight="1">
      <c r="B33" s="180"/>
      <c r="C33" s="72"/>
      <c r="D33" s="391" t="s">
        <v>322</v>
      </c>
      <c r="E33" s="392"/>
      <c r="F33" s="392"/>
      <c r="G33" s="392"/>
      <c r="H33" s="41"/>
      <c r="I33" s="74" t="s">
        <v>85</v>
      </c>
      <c r="J33" s="75" t="s">
        <v>85</v>
      </c>
      <c r="K33" s="75" t="s">
        <v>85</v>
      </c>
      <c r="L33" s="75" t="s">
        <v>85</v>
      </c>
      <c r="M33" s="75" t="s">
        <v>85</v>
      </c>
      <c r="N33" s="75" t="s">
        <v>85</v>
      </c>
      <c r="O33" s="75" t="s">
        <v>85</v>
      </c>
      <c r="P33" s="75" t="s">
        <v>85</v>
      </c>
      <c r="Q33" s="75" t="s">
        <v>85</v>
      </c>
      <c r="R33" s="75" t="s">
        <v>85</v>
      </c>
    </row>
    <row r="34" spans="2:18" s="39" customFormat="1" ht="11.25" customHeight="1">
      <c r="B34" s="180" t="s">
        <v>274</v>
      </c>
      <c r="C34" s="72"/>
      <c r="D34" s="277" t="s">
        <v>275</v>
      </c>
      <c r="E34" s="278"/>
      <c r="F34" s="278"/>
      <c r="G34" s="278"/>
      <c r="H34" s="41"/>
      <c r="I34" s="74">
        <v>24</v>
      </c>
      <c r="J34" s="75">
        <v>2</v>
      </c>
      <c r="K34" s="75">
        <v>4</v>
      </c>
      <c r="L34" s="75">
        <v>13</v>
      </c>
      <c r="M34" s="75">
        <v>2</v>
      </c>
      <c r="N34" s="75">
        <v>2</v>
      </c>
      <c r="O34" s="75">
        <v>1</v>
      </c>
      <c r="P34" s="75" t="s">
        <v>85</v>
      </c>
      <c r="Q34" s="75" t="s">
        <v>85</v>
      </c>
      <c r="R34" s="75">
        <v>4700</v>
      </c>
    </row>
    <row r="35" spans="2:18" s="39" customFormat="1" ht="11.25" customHeight="1">
      <c r="B35" s="180" t="s">
        <v>276</v>
      </c>
      <c r="C35" s="72"/>
      <c r="D35" s="277" t="s">
        <v>277</v>
      </c>
      <c r="E35" s="278"/>
      <c r="F35" s="278"/>
      <c r="G35" s="278"/>
      <c r="H35" s="41"/>
      <c r="I35" s="74">
        <v>65</v>
      </c>
      <c r="J35" s="75">
        <v>1</v>
      </c>
      <c r="K35" s="75">
        <v>15</v>
      </c>
      <c r="L35" s="75">
        <v>25</v>
      </c>
      <c r="M35" s="75">
        <v>3</v>
      </c>
      <c r="N35" s="75">
        <v>10</v>
      </c>
      <c r="O35" s="75">
        <v>11</v>
      </c>
      <c r="P35" s="75" t="s">
        <v>85</v>
      </c>
      <c r="Q35" s="75" t="s">
        <v>85</v>
      </c>
      <c r="R35" s="75">
        <v>36184</v>
      </c>
    </row>
    <row r="36" spans="2:18" s="39" customFormat="1" ht="11.25" customHeight="1">
      <c r="B36" s="180" t="s">
        <v>281</v>
      </c>
      <c r="C36" s="72"/>
      <c r="D36" s="277" t="s">
        <v>282</v>
      </c>
      <c r="E36" s="278"/>
      <c r="F36" s="278"/>
      <c r="G36" s="278"/>
      <c r="H36" s="41"/>
      <c r="I36" s="74">
        <v>54</v>
      </c>
      <c r="J36" s="75">
        <v>2</v>
      </c>
      <c r="K36" s="75">
        <v>15</v>
      </c>
      <c r="L36" s="75">
        <v>24</v>
      </c>
      <c r="M36" s="75">
        <v>7</v>
      </c>
      <c r="N36" s="75">
        <v>4</v>
      </c>
      <c r="O36" s="75">
        <v>2</v>
      </c>
      <c r="P36" s="75" t="s">
        <v>85</v>
      </c>
      <c r="Q36" s="75" t="s">
        <v>85</v>
      </c>
      <c r="R36" s="75">
        <v>11136</v>
      </c>
    </row>
    <row r="37" spans="2:18" ht="11.25" customHeight="1">
      <c r="B37" s="180" t="s">
        <v>287</v>
      </c>
      <c r="C37" s="51"/>
      <c r="D37" s="277" t="s">
        <v>288</v>
      </c>
      <c r="E37" s="278"/>
      <c r="F37" s="278"/>
      <c r="G37" s="278"/>
      <c r="H37" s="41"/>
      <c r="I37" s="74">
        <v>94</v>
      </c>
      <c r="J37" s="75">
        <v>6</v>
      </c>
      <c r="K37" s="75">
        <v>38</v>
      </c>
      <c r="L37" s="75">
        <v>41</v>
      </c>
      <c r="M37" s="75">
        <v>2</v>
      </c>
      <c r="N37" s="75">
        <v>4</v>
      </c>
      <c r="O37" s="75">
        <v>3</v>
      </c>
      <c r="P37" s="75" t="s">
        <v>85</v>
      </c>
      <c r="Q37" s="75" t="s">
        <v>85</v>
      </c>
      <c r="R37" s="75">
        <v>14636</v>
      </c>
    </row>
    <row r="38" spans="1:18" ht="18" customHeight="1">
      <c r="A38" s="279" t="s">
        <v>89</v>
      </c>
      <c r="B38" s="287"/>
      <c r="C38" s="287"/>
      <c r="D38" s="287"/>
      <c r="E38" s="287"/>
      <c r="F38" s="287"/>
      <c r="G38" s="287"/>
      <c r="H38" s="287"/>
      <c r="I38" s="287"/>
      <c r="J38" s="287"/>
      <c r="K38" s="287"/>
      <c r="L38" s="287"/>
      <c r="M38" s="287"/>
      <c r="N38" s="287"/>
      <c r="O38" s="287"/>
      <c r="P38" s="287"/>
      <c r="Q38" s="287"/>
      <c r="R38" s="287"/>
    </row>
    <row r="39" spans="2:18" s="39" customFormat="1" ht="11.25" customHeight="1">
      <c r="B39" s="71"/>
      <c r="C39" s="51"/>
      <c r="D39" s="277" t="s">
        <v>90</v>
      </c>
      <c r="E39" s="278"/>
      <c r="F39" s="278"/>
      <c r="G39" s="278"/>
      <c r="H39" s="41"/>
      <c r="I39" s="74">
        <v>1066</v>
      </c>
      <c r="J39" s="75">
        <v>38</v>
      </c>
      <c r="K39" s="75">
        <v>320</v>
      </c>
      <c r="L39" s="75">
        <v>466</v>
      </c>
      <c r="M39" s="75">
        <v>114</v>
      </c>
      <c r="N39" s="75">
        <v>78</v>
      </c>
      <c r="O39" s="75">
        <v>45</v>
      </c>
      <c r="P39" s="75">
        <v>5</v>
      </c>
      <c r="Q39" s="75" t="s">
        <v>85</v>
      </c>
      <c r="R39" s="75">
        <v>276794</v>
      </c>
    </row>
    <row r="40" spans="2:18" s="39" customFormat="1" ht="11.25" customHeight="1">
      <c r="B40" s="71"/>
      <c r="C40" s="51"/>
      <c r="D40" s="277" t="s">
        <v>91</v>
      </c>
      <c r="E40" s="278"/>
      <c r="F40" s="278"/>
      <c r="G40" s="278"/>
      <c r="H40" s="41"/>
      <c r="I40" s="74">
        <v>234</v>
      </c>
      <c r="J40" s="75">
        <v>8</v>
      </c>
      <c r="K40" s="75">
        <v>37</v>
      </c>
      <c r="L40" s="75">
        <v>89</v>
      </c>
      <c r="M40" s="75">
        <v>25</v>
      </c>
      <c r="N40" s="75">
        <v>26</v>
      </c>
      <c r="O40" s="75">
        <v>29</v>
      </c>
      <c r="P40" s="75">
        <v>16</v>
      </c>
      <c r="Q40" s="75">
        <v>4</v>
      </c>
      <c r="R40" s="75">
        <v>471372</v>
      </c>
    </row>
    <row r="41" spans="2:18" s="39" customFormat="1" ht="11.25" customHeight="1">
      <c r="B41" s="71"/>
      <c r="C41" s="51"/>
      <c r="D41" s="76" t="s">
        <v>10</v>
      </c>
      <c r="E41" s="286" t="s">
        <v>92</v>
      </c>
      <c r="F41" s="286"/>
      <c r="G41" s="286"/>
      <c r="H41" s="41"/>
      <c r="I41" s="74">
        <v>166</v>
      </c>
      <c r="J41" s="75">
        <v>4</v>
      </c>
      <c r="K41" s="75">
        <v>24</v>
      </c>
      <c r="L41" s="75">
        <v>59</v>
      </c>
      <c r="M41" s="75">
        <v>23</v>
      </c>
      <c r="N41" s="75">
        <v>17</v>
      </c>
      <c r="O41" s="75">
        <v>21</v>
      </c>
      <c r="P41" s="75">
        <v>14</v>
      </c>
      <c r="Q41" s="75">
        <v>4</v>
      </c>
      <c r="R41" s="75">
        <v>429619</v>
      </c>
    </row>
    <row r="42" spans="2:18" s="39" customFormat="1" ht="11.25" customHeight="1">
      <c r="B42" s="71"/>
      <c r="C42" s="51"/>
      <c r="D42" s="76"/>
      <c r="E42" s="286" t="s">
        <v>93</v>
      </c>
      <c r="F42" s="286"/>
      <c r="G42" s="286"/>
      <c r="H42" s="41"/>
      <c r="I42" s="74">
        <v>36</v>
      </c>
      <c r="J42" s="75">
        <v>2</v>
      </c>
      <c r="K42" s="75">
        <v>8</v>
      </c>
      <c r="L42" s="75">
        <v>21</v>
      </c>
      <c r="M42" s="75">
        <v>1</v>
      </c>
      <c r="N42" s="75">
        <v>3</v>
      </c>
      <c r="O42" s="75">
        <v>1</v>
      </c>
      <c r="P42" s="75" t="s">
        <v>85</v>
      </c>
      <c r="Q42" s="75" t="s">
        <v>85</v>
      </c>
      <c r="R42" s="75">
        <v>6871</v>
      </c>
    </row>
    <row r="43" spans="2:18" s="39" customFormat="1" ht="11.25" customHeight="1">
      <c r="B43" s="71"/>
      <c r="C43" s="51"/>
      <c r="D43" s="277" t="s">
        <v>323</v>
      </c>
      <c r="E43" s="278"/>
      <c r="F43" s="278"/>
      <c r="G43" s="278"/>
      <c r="H43" s="41"/>
      <c r="I43" s="74">
        <v>1585</v>
      </c>
      <c r="J43" s="75">
        <v>80</v>
      </c>
      <c r="K43" s="75">
        <v>441</v>
      </c>
      <c r="L43" s="75">
        <v>528</v>
      </c>
      <c r="M43" s="75">
        <v>172</v>
      </c>
      <c r="N43" s="75">
        <v>137</v>
      </c>
      <c r="O43" s="75">
        <v>161</v>
      </c>
      <c r="P43" s="75">
        <v>55</v>
      </c>
      <c r="Q43" s="75">
        <v>11</v>
      </c>
      <c r="R43" s="75">
        <v>1959816</v>
      </c>
    </row>
    <row r="44" spans="2:18" s="39" customFormat="1" ht="11.25" customHeight="1">
      <c r="B44" s="71"/>
      <c r="C44" s="51"/>
      <c r="D44" s="184" t="s">
        <v>324</v>
      </c>
      <c r="E44" s="185"/>
      <c r="F44" s="185"/>
      <c r="G44" s="185"/>
      <c r="H44" s="41"/>
      <c r="I44" s="74"/>
      <c r="J44" s="75"/>
      <c r="K44" s="75"/>
      <c r="L44" s="75"/>
      <c r="M44" s="75"/>
      <c r="N44" s="75"/>
      <c r="O44" s="75"/>
      <c r="P44" s="75"/>
      <c r="Q44" s="75"/>
      <c r="R44" s="75"/>
    </row>
    <row r="45" spans="2:18" s="39" customFormat="1" ht="11.25" customHeight="1">
      <c r="B45" s="71"/>
      <c r="C45" s="51"/>
      <c r="D45" s="390" t="s">
        <v>325</v>
      </c>
      <c r="E45" s="285"/>
      <c r="F45" s="285"/>
      <c r="G45" s="285"/>
      <c r="H45" s="41"/>
      <c r="I45" s="74">
        <v>1341</v>
      </c>
      <c r="J45" s="75">
        <v>47</v>
      </c>
      <c r="K45" s="75">
        <v>305</v>
      </c>
      <c r="L45" s="75">
        <v>460</v>
      </c>
      <c r="M45" s="75">
        <v>166</v>
      </c>
      <c r="N45" s="75">
        <v>136</v>
      </c>
      <c r="O45" s="75">
        <v>161</v>
      </c>
      <c r="P45" s="75">
        <v>55</v>
      </c>
      <c r="Q45" s="75">
        <v>11</v>
      </c>
      <c r="R45" s="75">
        <v>1947484</v>
      </c>
    </row>
    <row r="46" spans="2:18" s="39" customFormat="1" ht="11.25" customHeight="1">
      <c r="B46" s="71"/>
      <c r="C46" s="51"/>
      <c r="D46" s="391" t="s">
        <v>326</v>
      </c>
      <c r="E46" s="392"/>
      <c r="F46" s="392"/>
      <c r="G46" s="392"/>
      <c r="H46" s="41"/>
      <c r="I46" s="74">
        <v>244</v>
      </c>
      <c r="J46" s="75">
        <v>33</v>
      </c>
      <c r="K46" s="75">
        <v>136</v>
      </c>
      <c r="L46" s="75">
        <v>68</v>
      </c>
      <c r="M46" s="75">
        <v>6</v>
      </c>
      <c r="N46" s="75">
        <v>1</v>
      </c>
      <c r="O46" s="75" t="s">
        <v>85</v>
      </c>
      <c r="P46" s="75" t="s">
        <v>85</v>
      </c>
      <c r="Q46" s="75" t="s">
        <v>85</v>
      </c>
      <c r="R46" s="75">
        <v>12332</v>
      </c>
    </row>
    <row r="47" spans="2:18" s="39" customFormat="1" ht="11.25" customHeight="1">
      <c r="B47" s="71"/>
      <c r="C47" s="51"/>
      <c r="D47" s="277" t="s">
        <v>99</v>
      </c>
      <c r="E47" s="278"/>
      <c r="F47" s="278"/>
      <c r="G47" s="278"/>
      <c r="H47" s="41"/>
      <c r="I47" s="74">
        <v>53</v>
      </c>
      <c r="J47" s="75">
        <v>1</v>
      </c>
      <c r="K47" s="75">
        <v>5</v>
      </c>
      <c r="L47" s="75">
        <v>16</v>
      </c>
      <c r="M47" s="75">
        <v>4</v>
      </c>
      <c r="N47" s="75">
        <v>5</v>
      </c>
      <c r="O47" s="75">
        <v>10</v>
      </c>
      <c r="P47" s="75">
        <v>7</v>
      </c>
      <c r="Q47" s="75">
        <v>5</v>
      </c>
      <c r="R47" s="75">
        <v>723587</v>
      </c>
    </row>
    <row r="48" spans="2:18" s="39" customFormat="1" ht="11.25" customHeight="1">
      <c r="B48" s="71"/>
      <c r="C48" s="51"/>
      <c r="D48" s="275" t="s">
        <v>327</v>
      </c>
      <c r="E48" s="276"/>
      <c r="F48" s="276"/>
      <c r="G48" s="276"/>
      <c r="H48" s="186"/>
      <c r="I48" s="74">
        <v>39</v>
      </c>
      <c r="J48" s="75">
        <v>2</v>
      </c>
      <c r="K48" s="75">
        <v>20</v>
      </c>
      <c r="L48" s="75">
        <v>12</v>
      </c>
      <c r="M48" s="75">
        <v>5</v>
      </c>
      <c r="N48" s="75" t="s">
        <v>85</v>
      </c>
      <c r="O48" s="75" t="s">
        <v>85</v>
      </c>
      <c r="P48" s="75" t="s">
        <v>85</v>
      </c>
      <c r="Q48" s="75" t="s">
        <v>85</v>
      </c>
      <c r="R48" s="75">
        <v>3493</v>
      </c>
    </row>
    <row r="49" spans="2:18" s="39" customFormat="1" ht="11.25" customHeight="1">
      <c r="B49" s="71"/>
      <c r="C49" s="51"/>
      <c r="D49" s="277" t="s">
        <v>101</v>
      </c>
      <c r="E49" s="278"/>
      <c r="F49" s="278"/>
      <c r="G49" s="278"/>
      <c r="H49" s="41"/>
      <c r="I49" s="74">
        <v>41</v>
      </c>
      <c r="J49" s="75">
        <v>8</v>
      </c>
      <c r="K49" s="75">
        <v>13</v>
      </c>
      <c r="L49" s="75">
        <v>18</v>
      </c>
      <c r="M49" s="75">
        <v>2</v>
      </c>
      <c r="N49" s="75" t="s">
        <v>85</v>
      </c>
      <c r="O49" s="75" t="s">
        <v>85</v>
      </c>
      <c r="P49" s="75" t="s">
        <v>85</v>
      </c>
      <c r="Q49" s="75" t="s">
        <v>85</v>
      </c>
      <c r="R49" s="75">
        <v>2759</v>
      </c>
    </row>
    <row r="50" spans="1:18" ht="18" customHeight="1">
      <c r="A50" s="279" t="s">
        <v>328</v>
      </c>
      <c r="B50" s="287"/>
      <c r="C50" s="287"/>
      <c r="D50" s="287"/>
      <c r="E50" s="287"/>
      <c r="F50" s="287"/>
      <c r="G50" s="287"/>
      <c r="H50" s="287"/>
      <c r="I50" s="287"/>
      <c r="J50" s="287"/>
      <c r="K50" s="287"/>
      <c r="L50" s="287"/>
      <c r="M50" s="287"/>
      <c r="N50" s="287"/>
      <c r="O50" s="287"/>
      <c r="P50" s="287"/>
      <c r="Q50" s="287"/>
      <c r="R50" s="287"/>
    </row>
    <row r="51" spans="2:18" s="39" customFormat="1" ht="11.25" customHeight="1">
      <c r="B51" s="71"/>
      <c r="C51" s="51"/>
      <c r="D51" s="277" t="s">
        <v>103</v>
      </c>
      <c r="E51" s="278"/>
      <c r="F51" s="278"/>
      <c r="G51" s="278"/>
      <c r="H51" s="41"/>
      <c r="I51" s="74">
        <v>1496</v>
      </c>
      <c r="J51" s="75">
        <v>76</v>
      </c>
      <c r="K51" s="75">
        <v>468</v>
      </c>
      <c r="L51" s="75">
        <v>577</v>
      </c>
      <c r="M51" s="75">
        <v>161</v>
      </c>
      <c r="N51" s="75">
        <v>94</v>
      </c>
      <c r="O51" s="75">
        <v>79</v>
      </c>
      <c r="P51" s="75">
        <v>33</v>
      </c>
      <c r="Q51" s="75">
        <v>8</v>
      </c>
      <c r="R51" s="75">
        <v>1361419</v>
      </c>
    </row>
    <row r="52" spans="2:18" s="39" customFormat="1" ht="11.25" customHeight="1">
      <c r="B52" s="71"/>
      <c r="C52" s="51"/>
      <c r="D52" s="76" t="s">
        <v>10</v>
      </c>
      <c r="E52" s="286" t="s">
        <v>104</v>
      </c>
      <c r="F52" s="286"/>
      <c r="G52" s="286"/>
      <c r="H52" s="41"/>
      <c r="I52" s="74">
        <v>788</v>
      </c>
      <c r="J52" s="75">
        <v>49</v>
      </c>
      <c r="K52" s="75">
        <v>277</v>
      </c>
      <c r="L52" s="75">
        <v>323</v>
      </c>
      <c r="M52" s="75">
        <v>70</v>
      </c>
      <c r="N52" s="75">
        <v>32</v>
      </c>
      <c r="O52" s="75">
        <v>29</v>
      </c>
      <c r="P52" s="75">
        <v>7</v>
      </c>
      <c r="Q52" s="75">
        <v>1</v>
      </c>
      <c r="R52" s="75">
        <v>352511</v>
      </c>
    </row>
    <row r="53" spans="2:18" s="39" customFormat="1" ht="11.25" customHeight="1">
      <c r="B53" s="71"/>
      <c r="C53" s="51"/>
      <c r="D53" s="277" t="s">
        <v>105</v>
      </c>
      <c r="E53" s="278"/>
      <c r="F53" s="278"/>
      <c r="G53" s="278"/>
      <c r="H53" s="41"/>
      <c r="I53" s="74">
        <v>1048</v>
      </c>
      <c r="J53" s="75">
        <v>30</v>
      </c>
      <c r="K53" s="75">
        <v>210</v>
      </c>
      <c r="L53" s="75">
        <v>362</v>
      </c>
      <c r="M53" s="75">
        <v>119</v>
      </c>
      <c r="N53" s="75">
        <v>126</v>
      </c>
      <c r="O53" s="75">
        <v>143</v>
      </c>
      <c r="P53" s="75">
        <v>46</v>
      </c>
      <c r="Q53" s="75">
        <v>12</v>
      </c>
      <c r="R53" s="75">
        <v>1927632</v>
      </c>
    </row>
    <row r="54" spans="2:18" s="39" customFormat="1" ht="11.25" customHeight="1">
      <c r="B54" s="71"/>
      <c r="C54" s="51"/>
      <c r="D54" s="277" t="s">
        <v>106</v>
      </c>
      <c r="E54" s="278"/>
      <c r="F54" s="278"/>
      <c r="G54" s="278"/>
      <c r="H54" s="41"/>
      <c r="I54" s="74">
        <v>474</v>
      </c>
      <c r="J54" s="75">
        <v>31</v>
      </c>
      <c r="K54" s="75">
        <v>158</v>
      </c>
      <c r="L54" s="75">
        <v>190</v>
      </c>
      <c r="M54" s="75">
        <v>42</v>
      </c>
      <c r="N54" s="75">
        <v>26</v>
      </c>
      <c r="O54" s="75">
        <v>23</v>
      </c>
      <c r="P54" s="75">
        <v>4</v>
      </c>
      <c r="Q54" s="75" t="s">
        <v>85</v>
      </c>
      <c r="R54" s="75">
        <v>148770</v>
      </c>
    </row>
    <row r="55" spans="1:18" ht="18" customHeight="1">
      <c r="A55" s="279" t="s">
        <v>114</v>
      </c>
      <c r="B55" s="287"/>
      <c r="C55" s="287"/>
      <c r="D55" s="287"/>
      <c r="E55" s="287"/>
      <c r="F55" s="287"/>
      <c r="G55" s="287"/>
      <c r="H55" s="287"/>
      <c r="I55" s="287"/>
      <c r="J55" s="287"/>
      <c r="K55" s="287"/>
      <c r="L55" s="287"/>
      <c r="M55" s="287"/>
      <c r="N55" s="287"/>
      <c r="O55" s="287"/>
      <c r="P55" s="287"/>
      <c r="Q55" s="287"/>
      <c r="R55" s="287"/>
    </row>
    <row r="56" spans="2:18" s="39" customFormat="1" ht="11.25" customHeight="1">
      <c r="B56" s="80"/>
      <c r="C56" s="49"/>
      <c r="D56" s="280" t="s">
        <v>88</v>
      </c>
      <c r="E56" s="281"/>
      <c r="F56" s="281"/>
      <c r="G56" s="281"/>
      <c r="H56" s="36"/>
      <c r="I56" s="69">
        <v>12504</v>
      </c>
      <c r="J56" s="70">
        <v>420</v>
      </c>
      <c r="K56" s="70">
        <v>7559</v>
      </c>
      <c r="L56" s="70">
        <v>3687</v>
      </c>
      <c r="M56" s="70">
        <v>511</v>
      </c>
      <c r="N56" s="70">
        <v>176</v>
      </c>
      <c r="O56" s="70">
        <v>142</v>
      </c>
      <c r="P56" s="70">
        <v>8</v>
      </c>
      <c r="Q56" s="70">
        <v>1</v>
      </c>
      <c r="R56" s="70">
        <v>1262552</v>
      </c>
    </row>
    <row r="57" spans="2:18" s="39" customFormat="1" ht="11.25" customHeight="1">
      <c r="B57" s="71"/>
      <c r="C57" s="51"/>
      <c r="D57" s="277" t="s">
        <v>329</v>
      </c>
      <c r="E57" s="278"/>
      <c r="F57" s="278"/>
      <c r="G57" s="278"/>
      <c r="H57" s="41"/>
      <c r="I57" s="74">
        <v>80</v>
      </c>
      <c r="J57" s="75">
        <v>3</v>
      </c>
      <c r="K57" s="75">
        <v>21</v>
      </c>
      <c r="L57" s="75">
        <v>29</v>
      </c>
      <c r="M57" s="75">
        <v>8</v>
      </c>
      <c r="N57" s="75">
        <v>7</v>
      </c>
      <c r="O57" s="75">
        <v>10</v>
      </c>
      <c r="P57" s="75">
        <v>1</v>
      </c>
      <c r="Q57" s="75">
        <v>1</v>
      </c>
      <c r="R57" s="75">
        <v>86163</v>
      </c>
    </row>
    <row r="58" spans="2:18" s="39" customFormat="1" ht="11.25" customHeight="1">
      <c r="B58" s="71"/>
      <c r="C58" s="51"/>
      <c r="D58" s="275" t="s">
        <v>330</v>
      </c>
      <c r="E58" s="276"/>
      <c r="F58" s="276"/>
      <c r="G58" s="276"/>
      <c r="H58" s="41"/>
      <c r="I58" s="74">
        <v>2973</v>
      </c>
      <c r="J58" s="75">
        <v>64</v>
      </c>
      <c r="K58" s="75">
        <v>1027</v>
      </c>
      <c r="L58" s="75">
        <v>1395</v>
      </c>
      <c r="M58" s="75">
        <v>284</v>
      </c>
      <c r="N58" s="75">
        <v>113</v>
      </c>
      <c r="O58" s="75">
        <v>85</v>
      </c>
      <c r="P58" s="75">
        <v>5</v>
      </c>
      <c r="Q58" s="75" t="s">
        <v>85</v>
      </c>
      <c r="R58" s="75">
        <v>580289</v>
      </c>
    </row>
    <row r="59" spans="2:18" s="39" customFormat="1" ht="11.25" customHeight="1">
      <c r="B59" s="71"/>
      <c r="C59" s="51"/>
      <c r="D59" s="275" t="s">
        <v>331</v>
      </c>
      <c r="E59" s="276"/>
      <c r="F59" s="276"/>
      <c r="G59" s="276"/>
      <c r="H59" s="41"/>
      <c r="I59" s="74">
        <v>2127</v>
      </c>
      <c r="J59" s="75">
        <v>59</v>
      </c>
      <c r="K59" s="75">
        <v>606</v>
      </c>
      <c r="L59" s="75">
        <v>1075</v>
      </c>
      <c r="M59" s="75">
        <v>223</v>
      </c>
      <c r="N59" s="75">
        <v>93</v>
      </c>
      <c r="O59" s="75">
        <v>66</v>
      </c>
      <c r="P59" s="75">
        <v>5</v>
      </c>
      <c r="Q59" s="75" t="s">
        <v>85</v>
      </c>
      <c r="R59" s="75">
        <v>466402</v>
      </c>
    </row>
    <row r="60" spans="2:18" s="39" customFormat="1" ht="11.25" customHeight="1">
      <c r="B60" s="71"/>
      <c r="C60" s="51"/>
      <c r="D60" s="275" t="s">
        <v>332</v>
      </c>
      <c r="E60" s="276"/>
      <c r="F60" s="276"/>
      <c r="G60" s="276"/>
      <c r="H60" s="41"/>
      <c r="I60" s="74">
        <v>846</v>
      </c>
      <c r="J60" s="75">
        <v>5</v>
      </c>
      <c r="K60" s="75">
        <v>421</v>
      </c>
      <c r="L60" s="75">
        <v>320</v>
      </c>
      <c r="M60" s="75">
        <v>61</v>
      </c>
      <c r="N60" s="75">
        <v>20</v>
      </c>
      <c r="O60" s="75">
        <v>19</v>
      </c>
      <c r="P60" s="75" t="s">
        <v>85</v>
      </c>
      <c r="Q60" s="75" t="s">
        <v>85</v>
      </c>
      <c r="R60" s="75">
        <v>113887</v>
      </c>
    </row>
    <row r="61" spans="2:18" s="39" customFormat="1" ht="11.25" customHeight="1">
      <c r="B61" s="71"/>
      <c r="C61" s="51"/>
      <c r="D61" s="277" t="s">
        <v>11</v>
      </c>
      <c r="E61" s="278"/>
      <c r="F61" s="278"/>
      <c r="G61" s="278"/>
      <c r="H61" s="41"/>
      <c r="I61" s="74">
        <v>9077</v>
      </c>
      <c r="J61" s="75">
        <v>326</v>
      </c>
      <c r="K61" s="75">
        <v>6334</v>
      </c>
      <c r="L61" s="75">
        <v>2158</v>
      </c>
      <c r="M61" s="75">
        <v>180</v>
      </c>
      <c r="N61" s="75">
        <v>45</v>
      </c>
      <c r="O61" s="75">
        <v>33</v>
      </c>
      <c r="P61" s="75">
        <v>1</v>
      </c>
      <c r="Q61" s="75" t="s">
        <v>85</v>
      </c>
      <c r="R61" s="75">
        <v>523754</v>
      </c>
    </row>
    <row r="62" spans="2:18" ht="11.25" customHeight="1">
      <c r="B62" s="71"/>
      <c r="D62" s="277" t="s">
        <v>50</v>
      </c>
      <c r="E62" s="278"/>
      <c r="F62" s="278"/>
      <c r="G62" s="278"/>
      <c r="I62" s="74">
        <v>374</v>
      </c>
      <c r="J62" s="75">
        <v>27</v>
      </c>
      <c r="K62" s="75">
        <v>177</v>
      </c>
      <c r="L62" s="75">
        <v>105</v>
      </c>
      <c r="M62" s="75">
        <v>39</v>
      </c>
      <c r="N62" s="75">
        <v>11</v>
      </c>
      <c r="O62" s="75">
        <v>14</v>
      </c>
      <c r="P62" s="75">
        <v>1</v>
      </c>
      <c r="Q62" s="75" t="s">
        <v>85</v>
      </c>
      <c r="R62" s="75">
        <v>72346</v>
      </c>
    </row>
    <row r="63" spans="1:18" s="39" customFormat="1" ht="9" customHeight="1">
      <c r="A63" s="21" t="s">
        <v>18</v>
      </c>
      <c r="B63" s="21"/>
      <c r="C63" s="21"/>
      <c r="D63" s="21"/>
      <c r="E63" s="21"/>
      <c r="F63" s="21"/>
      <c r="H63" s="22"/>
      <c r="I63" s="60"/>
      <c r="J63" s="22"/>
      <c r="K63" s="22"/>
      <c r="L63" s="22"/>
      <c r="M63" s="22"/>
      <c r="N63" s="187"/>
      <c r="O63" s="187"/>
      <c r="P63" s="187"/>
      <c r="Q63" s="22"/>
      <c r="R63" s="22"/>
    </row>
    <row r="64" spans="1:18" s="39" customFormat="1" ht="33" customHeight="1">
      <c r="A64" s="256" t="s">
        <v>333</v>
      </c>
      <c r="B64" s="234"/>
      <c r="C64" s="234"/>
      <c r="D64" s="234"/>
      <c r="E64" s="234"/>
      <c r="F64" s="234"/>
      <c r="G64" s="234"/>
      <c r="H64" s="234"/>
      <c r="I64" s="234"/>
      <c r="J64" s="234"/>
      <c r="K64" s="234"/>
      <c r="L64" s="234"/>
      <c r="M64" s="234"/>
      <c r="N64" s="234"/>
      <c r="O64" s="234"/>
      <c r="P64" s="234"/>
      <c r="Q64" s="234"/>
      <c r="R64" s="234"/>
    </row>
  </sheetData>
  <sheetProtection/>
  <mergeCells count="68">
    <mergeCell ref="A2:R2"/>
    <mergeCell ref="B3:R3"/>
    <mergeCell ref="A4:B9"/>
    <mergeCell ref="C4:H9"/>
    <mergeCell ref="I4:I8"/>
    <mergeCell ref="J4:Q4"/>
    <mergeCell ref="R4:R8"/>
    <mergeCell ref="J5:J8"/>
    <mergeCell ref="K5:K8"/>
    <mergeCell ref="L5:L8"/>
    <mergeCell ref="M5:M8"/>
    <mergeCell ref="N5:N8"/>
    <mergeCell ref="O5:O8"/>
    <mergeCell ref="P5:P8"/>
    <mergeCell ref="Q5:Q8"/>
    <mergeCell ref="I9:Q9"/>
    <mergeCell ref="A11:R11"/>
    <mergeCell ref="D12:G12"/>
    <mergeCell ref="A13:R13"/>
    <mergeCell ref="D14:G14"/>
    <mergeCell ref="A15:R15"/>
    <mergeCell ref="D16:G16"/>
    <mergeCell ref="D17:G17"/>
    <mergeCell ref="D18:G18"/>
    <mergeCell ref="D19:G19"/>
    <mergeCell ref="D20:G20"/>
    <mergeCell ref="D21:G21"/>
    <mergeCell ref="D22:G22"/>
    <mergeCell ref="D23:G23"/>
    <mergeCell ref="D24:G24"/>
    <mergeCell ref="D25:G25"/>
    <mergeCell ref="D26:G26"/>
    <mergeCell ref="D27:G27"/>
    <mergeCell ref="D28:G28"/>
    <mergeCell ref="D29:G29"/>
    <mergeCell ref="D30:G30"/>
    <mergeCell ref="D31:G31"/>
    <mergeCell ref="D32:G32"/>
    <mergeCell ref="D33:G33"/>
    <mergeCell ref="D34:G34"/>
    <mergeCell ref="D35:G35"/>
    <mergeCell ref="D36:G36"/>
    <mergeCell ref="D37:G37"/>
    <mergeCell ref="A38:R38"/>
    <mergeCell ref="D39:G39"/>
    <mergeCell ref="D40:G40"/>
    <mergeCell ref="E41:G41"/>
    <mergeCell ref="E42:G42"/>
    <mergeCell ref="D43:G43"/>
    <mergeCell ref="D45:G45"/>
    <mergeCell ref="D46:G46"/>
    <mergeCell ref="D47:G47"/>
    <mergeCell ref="D48:G48"/>
    <mergeCell ref="D49:G49"/>
    <mergeCell ref="A50:R50"/>
    <mergeCell ref="D51:G51"/>
    <mergeCell ref="E52:G52"/>
    <mergeCell ref="D53:G53"/>
    <mergeCell ref="D60:G60"/>
    <mergeCell ref="D61:G61"/>
    <mergeCell ref="D62:G62"/>
    <mergeCell ref="A64:R64"/>
    <mergeCell ref="D54:G54"/>
    <mergeCell ref="A55:R55"/>
    <mergeCell ref="D56:G56"/>
    <mergeCell ref="D57:G57"/>
    <mergeCell ref="D58:G58"/>
    <mergeCell ref="D59:G59"/>
  </mergeCells>
  <printOptions/>
  <pageMargins left="0.5905511811023623" right="0.35433070866141736" top="0.5905511811023623" bottom="0.7874015748031497" header="0.31496062992125984" footer="0.5118110236220472"/>
  <pageSetup fitToHeight="1" fitToWidth="1" horizontalDpi="300" verticalDpi="300" orientation="portrait" scale="87" r:id="rId1"/>
  <headerFooter scaleWithDoc="0">
    <oddHeader>&amp;L16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4.28125" style="60" customWidth="1"/>
    <col min="2" max="2" width="0.71875" style="60" customWidth="1"/>
    <col min="3" max="3" width="21.00390625" style="60" customWidth="1"/>
    <col min="4" max="4" width="0.71875" style="60" customWidth="1"/>
    <col min="5" max="12" width="9.00390625" style="60" customWidth="1"/>
    <col min="13" max="16384" width="11.421875" style="27" customWidth="1"/>
  </cols>
  <sheetData>
    <row r="1" spans="1:12" s="25" customFormat="1" ht="9" customHeigh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2" s="25" customFormat="1" ht="12.75" customHeight="1">
      <c r="A2" s="266" t="s">
        <v>334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</row>
    <row r="3" spans="1:12" s="25" customFormat="1" ht="12.75" customHeight="1">
      <c r="A3" s="26"/>
      <c r="B3" s="26"/>
      <c r="C3" s="26"/>
      <c r="D3" s="26"/>
      <c r="E3" s="61"/>
      <c r="F3" s="61"/>
      <c r="G3" s="61"/>
      <c r="H3" s="61"/>
      <c r="I3" s="61"/>
      <c r="J3" s="61"/>
      <c r="K3" s="61"/>
      <c r="L3" s="26"/>
    </row>
    <row r="4" spans="1:12" ht="15.75" customHeight="1">
      <c r="A4" s="309" t="s">
        <v>335</v>
      </c>
      <c r="B4" s="310"/>
      <c r="C4" s="314" t="s">
        <v>336</v>
      </c>
      <c r="D4" s="315"/>
      <c r="E4" s="318" t="s">
        <v>57</v>
      </c>
      <c r="F4" s="319"/>
      <c r="G4" s="320"/>
      <c r="H4" s="300" t="s">
        <v>58</v>
      </c>
      <c r="I4" s="300" t="s">
        <v>59</v>
      </c>
      <c r="J4" s="300" t="s">
        <v>26</v>
      </c>
      <c r="K4" s="300" t="s">
        <v>60</v>
      </c>
      <c r="L4" s="300" t="s">
        <v>61</v>
      </c>
    </row>
    <row r="5" spans="1:12" ht="12.75" customHeight="1">
      <c r="A5" s="306"/>
      <c r="B5" s="311"/>
      <c r="C5" s="302"/>
      <c r="D5" s="303"/>
      <c r="E5" s="298" t="s">
        <v>62</v>
      </c>
      <c r="F5" s="300" t="s">
        <v>63</v>
      </c>
      <c r="G5" s="298" t="s">
        <v>64</v>
      </c>
      <c r="H5" s="301"/>
      <c r="I5" s="301"/>
      <c r="J5" s="301"/>
      <c r="K5" s="301"/>
      <c r="L5" s="301"/>
    </row>
    <row r="6" spans="1:12" ht="12.75" customHeight="1">
      <c r="A6" s="306"/>
      <c r="B6" s="311"/>
      <c r="C6" s="302"/>
      <c r="D6" s="303"/>
      <c r="E6" s="299"/>
      <c r="F6" s="301"/>
      <c r="G6" s="299"/>
      <c r="H6" s="301"/>
      <c r="I6" s="301"/>
      <c r="J6" s="301"/>
      <c r="K6" s="301"/>
      <c r="L6" s="301"/>
    </row>
    <row r="7" spans="1:12" ht="12.75" customHeight="1">
      <c r="A7" s="306"/>
      <c r="B7" s="311"/>
      <c r="C7" s="302"/>
      <c r="D7" s="418"/>
      <c r="E7" s="299"/>
      <c r="F7" s="301"/>
      <c r="G7" s="299"/>
      <c r="H7" s="301"/>
      <c r="I7" s="301" t="s">
        <v>66</v>
      </c>
      <c r="J7" s="301" t="s">
        <v>67</v>
      </c>
      <c r="K7" s="301" t="s">
        <v>68</v>
      </c>
      <c r="L7" s="301" t="s">
        <v>69</v>
      </c>
    </row>
    <row r="8" spans="1:12" ht="12.75" customHeight="1">
      <c r="A8" s="306"/>
      <c r="B8" s="311"/>
      <c r="C8" s="302"/>
      <c r="D8" s="418"/>
      <c r="E8" s="299"/>
      <c r="F8" s="301"/>
      <c r="G8" s="299"/>
      <c r="H8" s="301"/>
      <c r="I8" s="301"/>
      <c r="J8" s="301"/>
      <c r="K8" s="301"/>
      <c r="L8" s="301"/>
    </row>
    <row r="9" spans="1:12" ht="12.75" customHeight="1">
      <c r="A9" s="312"/>
      <c r="B9" s="313"/>
      <c r="C9" s="291"/>
      <c r="D9" s="292"/>
      <c r="E9" s="295" t="s">
        <v>13</v>
      </c>
      <c r="F9" s="296"/>
      <c r="G9" s="296"/>
      <c r="H9" s="296"/>
      <c r="I9" s="297"/>
      <c r="J9" s="65" t="s">
        <v>27</v>
      </c>
      <c r="K9" s="65" t="s">
        <v>13</v>
      </c>
      <c r="L9" s="64" t="s">
        <v>14</v>
      </c>
    </row>
    <row r="10" spans="1:12" ht="30" customHeight="1">
      <c r="A10" s="279" t="s">
        <v>337</v>
      </c>
      <c r="B10" s="279"/>
      <c r="C10" s="279"/>
      <c r="D10" s="279"/>
      <c r="E10" s="279"/>
      <c r="F10" s="279"/>
      <c r="G10" s="279"/>
      <c r="H10" s="279"/>
      <c r="I10" s="279"/>
      <c r="J10" s="279"/>
      <c r="K10" s="279"/>
      <c r="L10" s="279"/>
    </row>
    <row r="11" spans="1:12" ht="9" customHeight="1">
      <c r="A11" s="66"/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</row>
    <row r="12" spans="1:12" ht="12" customHeight="1">
      <c r="A12" s="189">
        <v>1</v>
      </c>
      <c r="B12" s="51"/>
      <c r="C12" s="73" t="s">
        <v>338</v>
      </c>
      <c r="D12" s="190"/>
      <c r="E12" s="75">
        <v>4707</v>
      </c>
      <c r="F12" s="75">
        <v>499</v>
      </c>
      <c r="G12" s="75">
        <v>40</v>
      </c>
      <c r="H12" s="75">
        <v>5246</v>
      </c>
      <c r="I12" s="75">
        <v>5656</v>
      </c>
      <c r="J12" s="20">
        <v>-7.2</v>
      </c>
      <c r="K12" s="75">
        <v>7407</v>
      </c>
      <c r="L12" s="75">
        <v>1702165</v>
      </c>
    </row>
    <row r="13" spans="1:12" ht="12" customHeight="1">
      <c r="A13" s="189">
        <v>2</v>
      </c>
      <c r="B13" s="51"/>
      <c r="C13" s="73" t="s">
        <v>339</v>
      </c>
      <c r="D13" s="190"/>
      <c r="E13" s="75">
        <v>1264</v>
      </c>
      <c r="F13" s="75">
        <v>76</v>
      </c>
      <c r="G13" s="75">
        <v>11</v>
      </c>
      <c r="H13" s="75">
        <v>1351</v>
      </c>
      <c r="I13" s="75">
        <v>1452</v>
      </c>
      <c r="J13" s="20">
        <v>-7</v>
      </c>
      <c r="K13" s="75">
        <v>1825</v>
      </c>
      <c r="L13" s="75">
        <v>281439</v>
      </c>
    </row>
    <row r="14" spans="1:12" ht="12" customHeight="1">
      <c r="A14" s="189">
        <v>3</v>
      </c>
      <c r="B14" s="51"/>
      <c r="C14" s="73" t="s">
        <v>340</v>
      </c>
      <c r="D14" s="190"/>
      <c r="E14" s="75">
        <v>1237</v>
      </c>
      <c r="F14" s="75">
        <v>83</v>
      </c>
      <c r="G14" s="75">
        <v>16</v>
      </c>
      <c r="H14" s="75">
        <v>1336</v>
      </c>
      <c r="I14" s="75">
        <v>1299</v>
      </c>
      <c r="J14" s="20">
        <v>2.8</v>
      </c>
      <c r="K14" s="75">
        <v>1568</v>
      </c>
      <c r="L14" s="75">
        <v>373414</v>
      </c>
    </row>
    <row r="15" spans="1:12" ht="12" customHeight="1">
      <c r="A15" s="189">
        <v>4</v>
      </c>
      <c r="B15" s="51"/>
      <c r="C15" s="73" t="s">
        <v>341</v>
      </c>
      <c r="D15" s="190"/>
      <c r="E15" s="75">
        <v>1461</v>
      </c>
      <c r="F15" s="75">
        <v>79</v>
      </c>
      <c r="G15" s="75">
        <v>2</v>
      </c>
      <c r="H15" s="75">
        <v>1542</v>
      </c>
      <c r="I15" s="75">
        <v>1644</v>
      </c>
      <c r="J15" s="20">
        <v>-6.2</v>
      </c>
      <c r="K15" s="75">
        <v>3458</v>
      </c>
      <c r="L15" s="75">
        <v>629870</v>
      </c>
    </row>
    <row r="16" spans="1:12" s="39" customFormat="1" ht="12" customHeight="1">
      <c r="A16" s="189">
        <v>5</v>
      </c>
      <c r="B16" s="51"/>
      <c r="C16" s="73" t="s">
        <v>342</v>
      </c>
      <c r="D16" s="190"/>
      <c r="E16" s="183">
        <v>1853</v>
      </c>
      <c r="F16" s="183">
        <v>105</v>
      </c>
      <c r="G16" s="183">
        <v>51</v>
      </c>
      <c r="H16" s="183">
        <v>2009</v>
      </c>
      <c r="I16" s="183">
        <v>2324</v>
      </c>
      <c r="J16" s="20">
        <v>-13.6</v>
      </c>
      <c r="K16" s="183">
        <v>3784</v>
      </c>
      <c r="L16" s="183">
        <v>788596</v>
      </c>
    </row>
    <row r="17" spans="1:12" ht="12" customHeight="1">
      <c r="A17" s="189">
        <v>6</v>
      </c>
      <c r="B17" s="51"/>
      <c r="C17" s="73" t="s">
        <v>343</v>
      </c>
      <c r="D17" s="190"/>
      <c r="E17" s="182">
        <v>1291</v>
      </c>
      <c r="F17" s="183">
        <v>133</v>
      </c>
      <c r="G17" s="183">
        <v>18</v>
      </c>
      <c r="H17" s="183">
        <v>1442</v>
      </c>
      <c r="I17" s="183">
        <v>1539</v>
      </c>
      <c r="J17" s="20">
        <v>-6.3</v>
      </c>
      <c r="K17" s="183">
        <v>2532</v>
      </c>
      <c r="L17" s="183">
        <v>466767</v>
      </c>
    </row>
    <row r="18" spans="1:12" ht="12" customHeight="1">
      <c r="A18" s="189">
        <v>7</v>
      </c>
      <c r="B18" s="51"/>
      <c r="C18" s="73" t="s">
        <v>344</v>
      </c>
      <c r="D18" s="190"/>
      <c r="E18" s="191">
        <v>2382</v>
      </c>
      <c r="F18" s="191">
        <v>176</v>
      </c>
      <c r="G18" s="183">
        <v>38</v>
      </c>
      <c r="H18" s="183">
        <v>2596</v>
      </c>
      <c r="I18" s="183">
        <v>2666</v>
      </c>
      <c r="J18" s="20">
        <v>-2.6</v>
      </c>
      <c r="K18" s="183">
        <v>2813</v>
      </c>
      <c r="L18" s="183">
        <v>458121</v>
      </c>
    </row>
    <row r="19" spans="1:12" ht="21" customHeight="1">
      <c r="A19" s="192"/>
      <c r="B19" s="193"/>
      <c r="C19" s="194" t="s">
        <v>345</v>
      </c>
      <c r="D19" s="195"/>
      <c r="E19" s="70">
        <v>14195</v>
      </c>
      <c r="F19" s="70">
        <v>1151</v>
      </c>
      <c r="G19" s="70">
        <v>176</v>
      </c>
      <c r="H19" s="70">
        <v>15522</v>
      </c>
      <c r="I19" s="70">
        <v>16580</v>
      </c>
      <c r="J19" s="47">
        <v>-6.4</v>
      </c>
      <c r="K19" s="70">
        <v>23387</v>
      </c>
      <c r="L19" s="70">
        <v>4700372</v>
      </c>
    </row>
    <row r="20" spans="1:12" s="39" customFormat="1" ht="20.25" customHeight="1">
      <c r="A20" s="196"/>
      <c r="B20" s="197"/>
      <c r="C20" s="73" t="s">
        <v>346</v>
      </c>
      <c r="D20" s="190"/>
      <c r="E20" s="75">
        <v>5525</v>
      </c>
      <c r="F20" s="75">
        <v>516</v>
      </c>
      <c r="G20" s="75">
        <v>76</v>
      </c>
      <c r="H20" s="75">
        <v>6117</v>
      </c>
      <c r="I20" s="75">
        <v>6540</v>
      </c>
      <c r="J20" s="20">
        <v>-6.5</v>
      </c>
      <c r="K20" s="75">
        <v>7538</v>
      </c>
      <c r="L20" s="75">
        <v>1662981</v>
      </c>
    </row>
    <row r="21" spans="1:12" ht="12" customHeight="1">
      <c r="A21" s="196"/>
      <c r="B21" s="197"/>
      <c r="C21" s="83" t="s">
        <v>347</v>
      </c>
      <c r="D21" s="190"/>
      <c r="E21" s="75">
        <v>3859</v>
      </c>
      <c r="F21" s="75">
        <v>398</v>
      </c>
      <c r="G21" s="75">
        <v>54</v>
      </c>
      <c r="H21" s="75">
        <v>4311</v>
      </c>
      <c r="I21" s="75">
        <v>4642</v>
      </c>
      <c r="J21" s="20">
        <v>-7.1</v>
      </c>
      <c r="K21" s="75">
        <v>5367</v>
      </c>
      <c r="L21" s="75">
        <v>1134724</v>
      </c>
    </row>
    <row r="22" spans="1:12" ht="12" customHeight="1">
      <c r="A22" s="196"/>
      <c r="B22" s="197"/>
      <c r="C22" s="73" t="s">
        <v>348</v>
      </c>
      <c r="D22" s="190"/>
      <c r="E22" s="75">
        <v>8670</v>
      </c>
      <c r="F22" s="75">
        <v>635</v>
      </c>
      <c r="G22" s="75">
        <v>100</v>
      </c>
      <c r="H22" s="75">
        <v>9405</v>
      </c>
      <c r="I22" s="75">
        <v>10040</v>
      </c>
      <c r="J22" s="20">
        <v>-6.3</v>
      </c>
      <c r="K22" s="75">
        <v>15849</v>
      </c>
      <c r="L22" s="75">
        <v>3037392</v>
      </c>
    </row>
    <row r="23" spans="1:12" ht="30" customHeight="1">
      <c r="A23" s="279" t="s">
        <v>349</v>
      </c>
      <c r="B23" s="279"/>
      <c r="C23" s="279"/>
      <c r="D23" s="279"/>
      <c r="E23" s="279"/>
      <c r="F23" s="279"/>
      <c r="G23" s="279"/>
      <c r="H23" s="279"/>
      <c r="I23" s="279"/>
      <c r="J23" s="279"/>
      <c r="K23" s="279"/>
      <c r="L23" s="279"/>
    </row>
    <row r="24" spans="1:12" s="39" customFormat="1" ht="12" customHeight="1">
      <c r="A24" s="197"/>
      <c r="B24" s="197"/>
      <c r="C24" s="198" t="s">
        <v>350</v>
      </c>
      <c r="D24" s="199"/>
      <c r="E24" s="200"/>
      <c r="F24" s="200"/>
      <c r="G24" s="200"/>
      <c r="H24" s="200"/>
      <c r="I24" s="200"/>
      <c r="J24" s="200"/>
      <c r="K24" s="200"/>
      <c r="L24" s="200"/>
    </row>
    <row r="25" spans="1:12" ht="9">
      <c r="A25" s="197"/>
      <c r="B25" s="197"/>
      <c r="C25" s="36"/>
      <c r="D25" s="36"/>
      <c r="E25" s="201"/>
      <c r="F25" s="201"/>
      <c r="G25" s="201"/>
      <c r="H25" s="201"/>
      <c r="I25" s="201"/>
      <c r="J25" s="201"/>
      <c r="K25" s="201"/>
      <c r="L25" s="201"/>
    </row>
    <row r="26" spans="1:12" s="39" customFormat="1" ht="12" customHeight="1">
      <c r="A26" s="189">
        <v>161</v>
      </c>
      <c r="B26" s="197"/>
      <c r="C26" s="73" t="s">
        <v>351</v>
      </c>
      <c r="D26" s="190"/>
      <c r="E26" s="75">
        <v>176</v>
      </c>
      <c r="F26" s="75">
        <v>12</v>
      </c>
      <c r="G26" s="75" t="s">
        <v>85</v>
      </c>
      <c r="H26" s="75">
        <v>188</v>
      </c>
      <c r="I26" s="75">
        <v>216</v>
      </c>
      <c r="J26" s="20">
        <v>-13</v>
      </c>
      <c r="K26" s="75">
        <v>265</v>
      </c>
      <c r="L26" s="75">
        <v>27378</v>
      </c>
    </row>
    <row r="27" spans="1:12" ht="12" customHeight="1">
      <c r="A27" s="189">
        <v>162</v>
      </c>
      <c r="B27" s="197"/>
      <c r="C27" s="73" t="s">
        <v>352</v>
      </c>
      <c r="D27" s="190"/>
      <c r="E27" s="75">
        <v>1749</v>
      </c>
      <c r="F27" s="75">
        <v>244</v>
      </c>
      <c r="G27" s="75">
        <v>14</v>
      </c>
      <c r="H27" s="75">
        <v>2007</v>
      </c>
      <c r="I27" s="75">
        <v>2221</v>
      </c>
      <c r="J27" s="20">
        <v>-9.6</v>
      </c>
      <c r="K27" s="75">
        <v>1625</v>
      </c>
      <c r="L27" s="75">
        <v>380341</v>
      </c>
    </row>
    <row r="28" spans="1:12" ht="12" customHeight="1">
      <c r="A28" s="189">
        <v>163</v>
      </c>
      <c r="B28" s="197"/>
      <c r="C28" s="73" t="s">
        <v>353</v>
      </c>
      <c r="D28" s="190"/>
      <c r="E28" s="75">
        <v>102</v>
      </c>
      <c r="F28" s="75">
        <v>8</v>
      </c>
      <c r="G28" s="75">
        <v>1</v>
      </c>
      <c r="H28" s="75">
        <v>111</v>
      </c>
      <c r="I28" s="75">
        <v>99</v>
      </c>
      <c r="J28" s="20">
        <v>12.1</v>
      </c>
      <c r="K28" s="75">
        <v>15</v>
      </c>
      <c r="L28" s="75">
        <v>10052</v>
      </c>
    </row>
    <row r="29" spans="1:12" ht="21" customHeight="1">
      <c r="A29" s="193"/>
      <c r="B29" s="193"/>
      <c r="C29" s="194" t="s">
        <v>88</v>
      </c>
      <c r="D29" s="195"/>
      <c r="E29" s="70">
        <v>2027</v>
      </c>
      <c r="F29" s="70">
        <v>264</v>
      </c>
      <c r="G29" s="70">
        <v>15</v>
      </c>
      <c r="H29" s="70">
        <v>2306</v>
      </c>
      <c r="I29" s="70">
        <v>2536</v>
      </c>
      <c r="J29" s="47">
        <v>-9.1</v>
      </c>
      <c r="K29" s="70">
        <v>1905</v>
      </c>
      <c r="L29" s="70">
        <v>417771</v>
      </c>
    </row>
    <row r="30" spans="1:12" ht="9">
      <c r="A30" s="193"/>
      <c r="B30" s="193"/>
      <c r="C30" s="36"/>
      <c r="D30" s="36"/>
      <c r="E30" s="75"/>
      <c r="F30" s="75"/>
      <c r="G30" s="75"/>
      <c r="H30" s="75"/>
      <c r="I30" s="75"/>
      <c r="J30" s="202"/>
      <c r="K30" s="75"/>
      <c r="L30" s="75"/>
    </row>
    <row r="31" spans="1:12" ht="12" customHeight="1">
      <c r="A31" s="197"/>
      <c r="B31" s="197"/>
      <c r="C31" s="198" t="s">
        <v>354</v>
      </c>
      <c r="D31" s="199"/>
      <c r="E31" s="75"/>
      <c r="F31" s="75"/>
      <c r="G31" s="75"/>
      <c r="H31" s="75"/>
      <c r="I31" s="75"/>
      <c r="J31" s="202"/>
      <c r="K31" s="75"/>
      <c r="L31" s="75"/>
    </row>
    <row r="32" spans="1:12" ht="9">
      <c r="A32" s="197"/>
      <c r="B32" s="197"/>
      <c r="C32" s="36"/>
      <c r="D32" s="36"/>
      <c r="E32" s="75"/>
      <c r="F32" s="75"/>
      <c r="G32" s="75"/>
      <c r="H32" s="75"/>
      <c r="I32" s="75"/>
      <c r="J32" s="202"/>
      <c r="K32" s="75"/>
      <c r="L32" s="75"/>
    </row>
    <row r="33" spans="1:12" ht="12" customHeight="1">
      <c r="A33" s="189">
        <v>171</v>
      </c>
      <c r="B33" s="197"/>
      <c r="C33" s="73" t="s">
        <v>355</v>
      </c>
      <c r="D33" s="190"/>
      <c r="E33" s="75">
        <v>83</v>
      </c>
      <c r="F33" s="75">
        <v>6</v>
      </c>
      <c r="G33" s="75" t="s">
        <v>85</v>
      </c>
      <c r="H33" s="75">
        <v>89</v>
      </c>
      <c r="I33" s="75">
        <v>94</v>
      </c>
      <c r="J33" s="20">
        <v>-5.3</v>
      </c>
      <c r="K33" s="75">
        <v>105</v>
      </c>
      <c r="L33" s="75">
        <v>16166</v>
      </c>
    </row>
    <row r="34" spans="1:12" ht="12" customHeight="1">
      <c r="A34" s="189">
        <v>172</v>
      </c>
      <c r="B34" s="197"/>
      <c r="C34" s="73" t="s">
        <v>356</v>
      </c>
      <c r="D34" s="190"/>
      <c r="E34" s="75">
        <v>110</v>
      </c>
      <c r="F34" s="75">
        <v>10</v>
      </c>
      <c r="G34" s="75">
        <v>3</v>
      </c>
      <c r="H34" s="75">
        <v>123</v>
      </c>
      <c r="I34" s="75">
        <v>114</v>
      </c>
      <c r="J34" s="20">
        <v>7.9</v>
      </c>
      <c r="K34" s="75">
        <v>251</v>
      </c>
      <c r="L34" s="75">
        <v>21109</v>
      </c>
    </row>
    <row r="35" spans="1:12" ht="12" customHeight="1">
      <c r="A35" s="189">
        <v>173</v>
      </c>
      <c r="B35" s="197"/>
      <c r="C35" s="73" t="s">
        <v>357</v>
      </c>
      <c r="D35" s="190"/>
      <c r="E35" s="75">
        <v>142</v>
      </c>
      <c r="F35" s="75">
        <v>5</v>
      </c>
      <c r="G35" s="75">
        <v>2</v>
      </c>
      <c r="H35" s="75">
        <v>149</v>
      </c>
      <c r="I35" s="75">
        <v>143</v>
      </c>
      <c r="J35" s="20">
        <v>4.2</v>
      </c>
      <c r="K35" s="75">
        <v>87</v>
      </c>
      <c r="L35" s="75">
        <v>96013</v>
      </c>
    </row>
    <row r="36" spans="1:12" ht="12" customHeight="1">
      <c r="A36" s="189">
        <v>174</v>
      </c>
      <c r="B36" s="197"/>
      <c r="C36" s="73" t="s">
        <v>358</v>
      </c>
      <c r="D36" s="190"/>
      <c r="E36" s="75">
        <v>146</v>
      </c>
      <c r="F36" s="75">
        <v>13</v>
      </c>
      <c r="G36" s="75" t="s">
        <v>85</v>
      </c>
      <c r="H36" s="75">
        <v>159</v>
      </c>
      <c r="I36" s="75">
        <v>165</v>
      </c>
      <c r="J36" s="20">
        <v>-3.6</v>
      </c>
      <c r="K36" s="75">
        <v>167</v>
      </c>
      <c r="L36" s="75">
        <v>14250</v>
      </c>
    </row>
    <row r="37" spans="1:12" ht="12" customHeight="1">
      <c r="A37" s="189">
        <v>175</v>
      </c>
      <c r="B37" s="197"/>
      <c r="C37" s="73" t="s">
        <v>359</v>
      </c>
      <c r="D37" s="190"/>
      <c r="E37" s="75">
        <v>98</v>
      </c>
      <c r="F37" s="75">
        <v>14</v>
      </c>
      <c r="G37" s="75">
        <v>2</v>
      </c>
      <c r="H37" s="75">
        <v>114</v>
      </c>
      <c r="I37" s="75">
        <v>120</v>
      </c>
      <c r="J37" s="20">
        <v>-5</v>
      </c>
      <c r="K37" s="75">
        <v>51</v>
      </c>
      <c r="L37" s="75">
        <v>16683</v>
      </c>
    </row>
    <row r="38" spans="1:12" ht="12" customHeight="1">
      <c r="A38" s="189">
        <v>176</v>
      </c>
      <c r="B38" s="197"/>
      <c r="C38" s="73" t="s">
        <v>360</v>
      </c>
      <c r="D38" s="190"/>
      <c r="E38" s="75">
        <v>64</v>
      </c>
      <c r="F38" s="75">
        <v>4</v>
      </c>
      <c r="G38" s="75" t="s">
        <v>85</v>
      </c>
      <c r="H38" s="75">
        <v>68</v>
      </c>
      <c r="I38" s="75">
        <v>80</v>
      </c>
      <c r="J38" s="20">
        <v>-15</v>
      </c>
      <c r="K38" s="75">
        <v>41</v>
      </c>
      <c r="L38" s="75">
        <v>8751</v>
      </c>
    </row>
    <row r="39" spans="1:12" ht="12" customHeight="1">
      <c r="A39" s="189">
        <v>177</v>
      </c>
      <c r="B39" s="197"/>
      <c r="C39" s="73" t="s">
        <v>361</v>
      </c>
      <c r="D39" s="190"/>
      <c r="E39" s="75">
        <v>96</v>
      </c>
      <c r="F39" s="75">
        <v>9</v>
      </c>
      <c r="G39" s="75">
        <v>2</v>
      </c>
      <c r="H39" s="75">
        <v>107</v>
      </c>
      <c r="I39" s="75">
        <v>123</v>
      </c>
      <c r="J39" s="20">
        <v>-13</v>
      </c>
      <c r="K39" s="75">
        <v>179</v>
      </c>
      <c r="L39" s="75">
        <v>14198</v>
      </c>
    </row>
    <row r="40" spans="1:12" ht="12" customHeight="1">
      <c r="A40" s="189">
        <v>178</v>
      </c>
      <c r="B40" s="197"/>
      <c r="C40" s="73" t="s">
        <v>362</v>
      </c>
      <c r="D40" s="190"/>
      <c r="E40" s="75">
        <v>192</v>
      </c>
      <c r="F40" s="75">
        <v>19</v>
      </c>
      <c r="G40" s="75">
        <v>2</v>
      </c>
      <c r="H40" s="75">
        <v>213</v>
      </c>
      <c r="I40" s="75">
        <v>203</v>
      </c>
      <c r="J40" s="20">
        <v>4.9</v>
      </c>
      <c r="K40" s="75">
        <v>1787</v>
      </c>
      <c r="L40" s="75">
        <v>420451</v>
      </c>
    </row>
    <row r="41" spans="1:12" ht="12" customHeight="1">
      <c r="A41" s="189">
        <v>179</v>
      </c>
      <c r="B41" s="197"/>
      <c r="C41" s="73" t="s">
        <v>363</v>
      </c>
      <c r="D41" s="190"/>
      <c r="E41" s="75">
        <v>177</v>
      </c>
      <c r="F41" s="75">
        <v>22</v>
      </c>
      <c r="G41" s="75">
        <v>5</v>
      </c>
      <c r="H41" s="75">
        <v>204</v>
      </c>
      <c r="I41" s="75">
        <v>266</v>
      </c>
      <c r="J41" s="20">
        <v>-23.3</v>
      </c>
      <c r="K41" s="75">
        <v>124</v>
      </c>
      <c r="L41" s="75">
        <v>22719</v>
      </c>
    </row>
    <row r="42" spans="1:12" ht="12" customHeight="1">
      <c r="A42" s="189">
        <v>180</v>
      </c>
      <c r="B42" s="197"/>
      <c r="C42" s="73" t="s">
        <v>364</v>
      </c>
      <c r="D42" s="190"/>
      <c r="E42" s="75">
        <v>100</v>
      </c>
      <c r="F42" s="75" t="s">
        <v>85</v>
      </c>
      <c r="G42" s="75" t="s">
        <v>85</v>
      </c>
      <c r="H42" s="75">
        <v>100</v>
      </c>
      <c r="I42" s="75">
        <v>131</v>
      </c>
      <c r="J42" s="20">
        <v>-23.7</v>
      </c>
      <c r="K42" s="75">
        <v>59</v>
      </c>
      <c r="L42" s="75">
        <v>23580</v>
      </c>
    </row>
    <row r="43" spans="1:12" ht="12" customHeight="1">
      <c r="A43" s="189">
        <v>181</v>
      </c>
      <c r="B43" s="197"/>
      <c r="C43" s="73" t="s">
        <v>365</v>
      </c>
      <c r="D43" s="190"/>
      <c r="E43" s="75">
        <v>91</v>
      </c>
      <c r="F43" s="75">
        <v>12</v>
      </c>
      <c r="G43" s="75" t="s">
        <v>85</v>
      </c>
      <c r="H43" s="75">
        <v>103</v>
      </c>
      <c r="I43" s="75">
        <v>101</v>
      </c>
      <c r="J43" s="20">
        <v>2</v>
      </c>
      <c r="K43" s="75">
        <v>23</v>
      </c>
      <c r="L43" s="75">
        <v>11925</v>
      </c>
    </row>
    <row r="44" spans="1:12" ht="12" customHeight="1">
      <c r="A44" s="189">
        <v>182</v>
      </c>
      <c r="B44" s="197"/>
      <c r="C44" s="73" t="s">
        <v>366</v>
      </c>
      <c r="D44" s="190"/>
      <c r="E44" s="75">
        <v>136</v>
      </c>
      <c r="F44" s="75">
        <v>4</v>
      </c>
      <c r="G44" s="75">
        <v>1</v>
      </c>
      <c r="H44" s="75">
        <v>141</v>
      </c>
      <c r="I44" s="75">
        <v>123</v>
      </c>
      <c r="J44" s="20">
        <v>14.6</v>
      </c>
      <c r="K44" s="75">
        <v>170</v>
      </c>
      <c r="L44" s="75">
        <v>26019</v>
      </c>
    </row>
    <row r="45" spans="1:12" ht="12" customHeight="1">
      <c r="A45" s="189">
        <v>183</v>
      </c>
      <c r="B45" s="197"/>
      <c r="C45" s="73" t="s">
        <v>367</v>
      </c>
      <c r="D45" s="190"/>
      <c r="E45" s="75">
        <v>131</v>
      </c>
      <c r="F45" s="75">
        <v>6</v>
      </c>
      <c r="G45" s="75">
        <v>1</v>
      </c>
      <c r="H45" s="75">
        <v>138</v>
      </c>
      <c r="I45" s="75">
        <v>146</v>
      </c>
      <c r="J45" s="20">
        <v>-5.5</v>
      </c>
      <c r="K45" s="75">
        <v>51</v>
      </c>
      <c r="L45" s="75">
        <v>21358</v>
      </c>
    </row>
    <row r="46" spans="1:12" ht="12" customHeight="1">
      <c r="A46" s="189">
        <v>184</v>
      </c>
      <c r="B46" s="197"/>
      <c r="C46" s="73" t="s">
        <v>352</v>
      </c>
      <c r="D46" s="190"/>
      <c r="E46" s="75">
        <v>320</v>
      </c>
      <c r="F46" s="75">
        <v>54</v>
      </c>
      <c r="G46" s="75">
        <v>1</v>
      </c>
      <c r="H46" s="75">
        <v>375</v>
      </c>
      <c r="I46" s="75">
        <v>367</v>
      </c>
      <c r="J46" s="20">
        <v>2.2</v>
      </c>
      <c r="K46" s="75">
        <v>972</v>
      </c>
      <c r="L46" s="75">
        <v>278389</v>
      </c>
    </row>
    <row r="47" spans="1:12" s="39" customFormat="1" ht="12" customHeight="1">
      <c r="A47" s="189">
        <v>185</v>
      </c>
      <c r="B47" s="197"/>
      <c r="C47" s="73" t="s">
        <v>368</v>
      </c>
      <c r="D47" s="190"/>
      <c r="E47" s="75">
        <v>71</v>
      </c>
      <c r="F47" s="75">
        <v>1</v>
      </c>
      <c r="G47" s="75">
        <v>1</v>
      </c>
      <c r="H47" s="75">
        <v>73</v>
      </c>
      <c r="I47" s="75">
        <v>76</v>
      </c>
      <c r="J47" s="20">
        <v>-3.9</v>
      </c>
      <c r="K47" s="75">
        <v>6</v>
      </c>
      <c r="L47" s="75">
        <v>8923</v>
      </c>
    </row>
    <row r="48" spans="1:12" s="39" customFormat="1" ht="12" customHeight="1">
      <c r="A48" s="189">
        <v>186</v>
      </c>
      <c r="B48" s="197"/>
      <c r="C48" s="73" t="s">
        <v>369</v>
      </c>
      <c r="D48" s="190"/>
      <c r="E48" s="183">
        <v>126</v>
      </c>
      <c r="F48" s="183">
        <v>7</v>
      </c>
      <c r="G48" s="183" t="s">
        <v>85</v>
      </c>
      <c r="H48" s="183">
        <v>133</v>
      </c>
      <c r="I48" s="183">
        <v>161</v>
      </c>
      <c r="J48" s="20">
        <v>-17.4</v>
      </c>
      <c r="K48" s="183">
        <v>95</v>
      </c>
      <c r="L48" s="75">
        <v>49352</v>
      </c>
    </row>
    <row r="49" spans="1:12" ht="12" customHeight="1">
      <c r="A49" s="189">
        <v>187</v>
      </c>
      <c r="B49" s="197"/>
      <c r="C49" s="73" t="s">
        <v>370</v>
      </c>
      <c r="D49" s="190"/>
      <c r="E49" s="191">
        <v>270</v>
      </c>
      <c r="F49" s="191">
        <v>30</v>
      </c>
      <c r="G49" s="191">
        <v>2</v>
      </c>
      <c r="H49" s="191">
        <v>302</v>
      </c>
      <c r="I49" s="191">
        <v>296</v>
      </c>
      <c r="J49" s="20">
        <v>2</v>
      </c>
      <c r="K49" s="191">
        <v>339</v>
      </c>
      <c r="L49" s="75">
        <v>73751</v>
      </c>
    </row>
    <row r="50" spans="1:12" ht="12" customHeight="1">
      <c r="A50" s="189">
        <v>188</v>
      </c>
      <c r="B50" s="197"/>
      <c r="C50" s="73" t="s">
        <v>371</v>
      </c>
      <c r="D50" s="190"/>
      <c r="E50" s="203">
        <v>84</v>
      </c>
      <c r="F50" s="203">
        <v>3</v>
      </c>
      <c r="G50" s="203">
        <v>3</v>
      </c>
      <c r="H50" s="203">
        <v>90</v>
      </c>
      <c r="I50" s="203">
        <v>116</v>
      </c>
      <c r="J50" s="20">
        <v>-22.4</v>
      </c>
      <c r="K50" s="203">
        <v>498</v>
      </c>
      <c r="L50" s="75">
        <v>96464</v>
      </c>
    </row>
    <row r="51" spans="1:12" ht="12" customHeight="1">
      <c r="A51" s="189">
        <v>189</v>
      </c>
      <c r="B51" s="197"/>
      <c r="C51" s="73" t="s">
        <v>372</v>
      </c>
      <c r="D51" s="190"/>
      <c r="E51" s="203">
        <v>88</v>
      </c>
      <c r="F51" s="203">
        <v>14</v>
      </c>
      <c r="G51" s="203" t="s">
        <v>85</v>
      </c>
      <c r="H51" s="203">
        <v>102</v>
      </c>
      <c r="I51" s="203">
        <v>141</v>
      </c>
      <c r="J51" s="20">
        <v>-27.7</v>
      </c>
      <c r="K51" s="203">
        <v>311</v>
      </c>
      <c r="L51" s="75">
        <v>31223</v>
      </c>
    </row>
    <row r="52" spans="1:12" s="39" customFormat="1" ht="12" customHeight="1">
      <c r="A52" s="189">
        <v>190</v>
      </c>
      <c r="B52" s="197"/>
      <c r="C52" s="73" t="s">
        <v>373</v>
      </c>
      <c r="D52" s="190"/>
      <c r="E52" s="203">
        <v>155</v>
      </c>
      <c r="F52" s="203">
        <v>2</v>
      </c>
      <c r="G52" s="203" t="s">
        <v>85</v>
      </c>
      <c r="H52" s="203">
        <v>157</v>
      </c>
      <c r="I52" s="203">
        <v>154</v>
      </c>
      <c r="J52" s="20">
        <v>1.9</v>
      </c>
      <c r="K52" s="203">
        <v>186</v>
      </c>
      <c r="L52" s="75">
        <v>33068</v>
      </c>
    </row>
    <row r="53" spans="1:12" ht="21" customHeight="1">
      <c r="A53" s="193"/>
      <c r="B53" s="193"/>
      <c r="C53" s="194" t="s">
        <v>88</v>
      </c>
      <c r="D53" s="195"/>
      <c r="E53" s="204">
        <v>2680</v>
      </c>
      <c r="F53" s="204">
        <v>235</v>
      </c>
      <c r="G53" s="204">
        <v>25</v>
      </c>
      <c r="H53" s="204">
        <v>2940</v>
      </c>
      <c r="I53" s="204">
        <v>3120</v>
      </c>
      <c r="J53" s="47">
        <v>-5.8</v>
      </c>
      <c r="K53" s="204">
        <v>5502</v>
      </c>
      <c r="L53" s="70">
        <v>1284394</v>
      </c>
    </row>
    <row r="54" spans="1:12" ht="21" customHeight="1">
      <c r="A54" s="67">
        <v>1</v>
      </c>
      <c r="B54" s="193"/>
      <c r="C54" s="68" t="s">
        <v>374</v>
      </c>
      <c r="D54" s="195"/>
      <c r="E54" s="204">
        <v>4707</v>
      </c>
      <c r="F54" s="204">
        <v>499</v>
      </c>
      <c r="G54" s="204">
        <v>40</v>
      </c>
      <c r="H54" s="204">
        <v>5246</v>
      </c>
      <c r="I54" s="204">
        <v>5656</v>
      </c>
      <c r="J54" s="47">
        <v>-7.2</v>
      </c>
      <c r="K54" s="204">
        <v>7407</v>
      </c>
      <c r="L54" s="70">
        <v>1702165</v>
      </c>
    </row>
    <row r="55" spans="1:12" s="39" customFormat="1" ht="12.75">
      <c r="A55" s="231" t="s">
        <v>18</v>
      </c>
      <c r="B55" s="231"/>
      <c r="C55" s="231"/>
      <c r="D55" s="22"/>
      <c r="E55" s="60"/>
      <c r="F55" s="60"/>
      <c r="G55" s="60"/>
      <c r="H55" s="60"/>
      <c r="I55" s="60"/>
      <c r="J55" s="60"/>
      <c r="K55" s="60"/>
      <c r="L55" s="60"/>
    </row>
    <row r="56" spans="1:12" s="39" customFormat="1" ht="12.75">
      <c r="A56" s="417" t="s">
        <v>375</v>
      </c>
      <c r="B56" s="417"/>
      <c r="C56" s="417"/>
      <c r="D56" s="417"/>
      <c r="E56" s="417"/>
      <c r="F56" s="417"/>
      <c r="G56" s="417"/>
      <c r="H56" s="60"/>
      <c r="I56" s="60"/>
      <c r="J56" s="60"/>
      <c r="K56" s="60"/>
      <c r="L56" s="60"/>
    </row>
  </sheetData>
  <sheetProtection/>
  <mergeCells count="17">
    <mergeCell ref="A2:L2"/>
    <mergeCell ref="A4:B9"/>
    <mergeCell ref="C4:D9"/>
    <mergeCell ref="E4:G4"/>
    <mergeCell ref="H4:H8"/>
    <mergeCell ref="I4:I8"/>
    <mergeCell ref="J4:J8"/>
    <mergeCell ref="K4:K8"/>
    <mergeCell ref="L4:L8"/>
    <mergeCell ref="E5:E8"/>
    <mergeCell ref="A56:G56"/>
    <mergeCell ref="F5:F8"/>
    <mergeCell ref="G5:G8"/>
    <mergeCell ref="E9:I9"/>
    <mergeCell ref="A10:L10"/>
    <mergeCell ref="A23:L23"/>
    <mergeCell ref="A55:C55"/>
  </mergeCells>
  <printOptions/>
  <pageMargins left="0.5905511811023623" right="0.31496062992125984" top="0.5905511811023623" bottom="0.7874015748031497" header="0.31496062992125984" footer="0.5118110236220472"/>
  <pageSetup fitToHeight="1" fitToWidth="1" horizontalDpi="300" verticalDpi="300" orientation="portrait" scale="93" r:id="rId1"/>
  <headerFooter scaleWithDoc="0">
    <oddHeader>&amp;R17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0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4.28125" style="60" customWidth="1"/>
    <col min="2" max="2" width="0.71875" style="60" customWidth="1"/>
    <col min="3" max="3" width="21.00390625" style="60" customWidth="1"/>
    <col min="4" max="4" width="0.71875" style="60" customWidth="1"/>
    <col min="5" max="12" width="9.00390625" style="60" customWidth="1"/>
    <col min="13" max="16384" width="11.421875" style="27" customWidth="1"/>
  </cols>
  <sheetData>
    <row r="1" spans="1:12" s="25" customFormat="1" ht="9" customHeigh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2" s="25" customFormat="1" ht="12.75" customHeight="1">
      <c r="A2" s="420" t="s">
        <v>376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</row>
    <row r="3" spans="1:12" s="25" customFormat="1" ht="12.75" customHeight="1">
      <c r="A3" s="26"/>
      <c r="B3" s="26"/>
      <c r="C3" s="26"/>
      <c r="D3" s="26"/>
      <c r="E3" s="61"/>
      <c r="F3" s="61"/>
      <c r="G3" s="61"/>
      <c r="H3" s="61"/>
      <c r="I3" s="61"/>
      <c r="J3" s="61"/>
      <c r="K3" s="61"/>
      <c r="L3" s="26"/>
    </row>
    <row r="4" spans="1:12" ht="15.75" customHeight="1">
      <c r="A4" s="309" t="s">
        <v>335</v>
      </c>
      <c r="B4" s="310"/>
      <c r="C4" s="314" t="s">
        <v>336</v>
      </c>
      <c r="D4" s="315"/>
      <c r="E4" s="318" t="s">
        <v>57</v>
      </c>
      <c r="F4" s="319"/>
      <c r="G4" s="320"/>
      <c r="H4" s="300" t="s">
        <v>58</v>
      </c>
      <c r="I4" s="300" t="s">
        <v>59</v>
      </c>
      <c r="J4" s="300" t="s">
        <v>26</v>
      </c>
      <c r="K4" s="300" t="s">
        <v>60</v>
      </c>
      <c r="L4" s="300" t="s">
        <v>61</v>
      </c>
    </row>
    <row r="5" spans="1:13" ht="12.75" customHeight="1">
      <c r="A5" s="306"/>
      <c r="B5" s="311"/>
      <c r="C5" s="302"/>
      <c r="D5" s="303"/>
      <c r="E5" s="298" t="s">
        <v>62</v>
      </c>
      <c r="F5" s="300" t="s">
        <v>63</v>
      </c>
      <c r="G5" s="298" t="s">
        <v>64</v>
      </c>
      <c r="H5" s="301"/>
      <c r="I5" s="301"/>
      <c r="J5" s="301"/>
      <c r="K5" s="301"/>
      <c r="L5" s="301"/>
      <c r="M5" s="205"/>
    </row>
    <row r="6" spans="1:13" ht="12.75" customHeight="1">
      <c r="A6" s="306"/>
      <c r="B6" s="311"/>
      <c r="C6" s="302"/>
      <c r="D6" s="303"/>
      <c r="E6" s="299"/>
      <c r="F6" s="301"/>
      <c r="G6" s="299"/>
      <c r="H6" s="301"/>
      <c r="I6" s="301"/>
      <c r="J6" s="301"/>
      <c r="K6" s="301"/>
      <c r="L6" s="301"/>
      <c r="M6" s="205"/>
    </row>
    <row r="7" spans="1:13" ht="12.75" customHeight="1">
      <c r="A7" s="306"/>
      <c r="B7" s="311"/>
      <c r="C7" s="302"/>
      <c r="D7" s="418"/>
      <c r="E7" s="299"/>
      <c r="F7" s="301"/>
      <c r="G7" s="299"/>
      <c r="H7" s="301"/>
      <c r="I7" s="301" t="s">
        <v>66</v>
      </c>
      <c r="J7" s="301" t="s">
        <v>67</v>
      </c>
      <c r="K7" s="301" t="s">
        <v>68</v>
      </c>
      <c r="L7" s="301" t="s">
        <v>69</v>
      </c>
      <c r="M7" s="205"/>
    </row>
    <row r="8" spans="1:13" ht="12.75" customHeight="1">
      <c r="A8" s="306"/>
      <c r="B8" s="311"/>
      <c r="C8" s="302"/>
      <c r="D8" s="418"/>
      <c r="E8" s="299"/>
      <c r="F8" s="301"/>
      <c r="G8" s="299"/>
      <c r="H8" s="301"/>
      <c r="I8" s="301"/>
      <c r="J8" s="301"/>
      <c r="K8" s="301"/>
      <c r="L8" s="301"/>
      <c r="M8" s="205"/>
    </row>
    <row r="9" spans="1:13" ht="12.75" customHeight="1">
      <c r="A9" s="312"/>
      <c r="B9" s="313"/>
      <c r="C9" s="291"/>
      <c r="D9" s="292"/>
      <c r="E9" s="295" t="s">
        <v>13</v>
      </c>
      <c r="F9" s="296"/>
      <c r="G9" s="296"/>
      <c r="H9" s="296"/>
      <c r="I9" s="297"/>
      <c r="J9" s="65" t="s">
        <v>27</v>
      </c>
      <c r="K9" s="65" t="s">
        <v>13</v>
      </c>
      <c r="L9" s="64" t="s">
        <v>14</v>
      </c>
      <c r="M9" s="205"/>
    </row>
    <row r="10" spans="1:13" ht="30" customHeight="1">
      <c r="A10" s="279" t="s">
        <v>377</v>
      </c>
      <c r="B10" s="279"/>
      <c r="C10" s="279"/>
      <c r="D10" s="279"/>
      <c r="E10" s="279"/>
      <c r="F10" s="279"/>
      <c r="G10" s="279"/>
      <c r="H10" s="279"/>
      <c r="I10" s="279"/>
      <c r="J10" s="279"/>
      <c r="K10" s="279"/>
      <c r="L10" s="279"/>
      <c r="M10" s="205"/>
    </row>
    <row r="11" spans="1:12" s="39" customFormat="1" ht="12.75" customHeight="1">
      <c r="A11" s="197"/>
      <c r="B11" s="197"/>
      <c r="C11" s="198" t="s">
        <v>350</v>
      </c>
      <c r="D11" s="199"/>
      <c r="E11" s="206"/>
      <c r="F11" s="207"/>
      <c r="G11" s="199"/>
      <c r="H11" s="199"/>
      <c r="I11" s="199"/>
      <c r="J11" s="199"/>
      <c r="K11" s="199"/>
      <c r="L11" s="199"/>
    </row>
    <row r="12" spans="1:12" s="39" customFormat="1" ht="9" customHeight="1">
      <c r="A12" s="197"/>
      <c r="B12" s="197"/>
      <c r="C12" s="199"/>
      <c r="D12" s="199"/>
      <c r="E12" s="199"/>
      <c r="F12" s="207"/>
      <c r="G12" s="199"/>
      <c r="H12" s="199"/>
      <c r="I12" s="199"/>
      <c r="J12" s="199"/>
      <c r="K12" s="199"/>
      <c r="L12" s="199"/>
    </row>
    <row r="13" spans="1:12" ht="12.75" customHeight="1">
      <c r="A13" s="189">
        <v>261</v>
      </c>
      <c r="B13" s="197"/>
      <c r="C13" s="73" t="s">
        <v>378</v>
      </c>
      <c r="D13" s="190"/>
      <c r="E13" s="75">
        <v>75</v>
      </c>
      <c r="F13" s="75">
        <v>7</v>
      </c>
      <c r="G13" s="75" t="s">
        <v>85</v>
      </c>
      <c r="H13" s="75">
        <v>82</v>
      </c>
      <c r="I13" s="75">
        <v>159</v>
      </c>
      <c r="J13" s="20">
        <v>-48.4</v>
      </c>
      <c r="K13" s="75">
        <v>8</v>
      </c>
      <c r="L13" s="75">
        <v>8906</v>
      </c>
    </row>
    <row r="14" spans="1:12" ht="12.75" customHeight="1">
      <c r="A14" s="189">
        <v>262</v>
      </c>
      <c r="B14" s="197"/>
      <c r="C14" s="73" t="s">
        <v>379</v>
      </c>
      <c r="D14" s="190"/>
      <c r="E14" s="75">
        <v>66</v>
      </c>
      <c r="F14" s="75">
        <v>6</v>
      </c>
      <c r="G14" s="75" t="s">
        <v>85</v>
      </c>
      <c r="H14" s="75">
        <v>72</v>
      </c>
      <c r="I14" s="75">
        <v>78</v>
      </c>
      <c r="J14" s="20">
        <v>-7.7</v>
      </c>
      <c r="K14" s="75">
        <v>28</v>
      </c>
      <c r="L14" s="75">
        <v>8533</v>
      </c>
    </row>
    <row r="15" spans="1:12" ht="12.75" customHeight="1">
      <c r="A15" s="189">
        <v>263</v>
      </c>
      <c r="B15" s="197"/>
      <c r="C15" s="73" t="s">
        <v>380</v>
      </c>
      <c r="D15" s="190"/>
      <c r="E15" s="75">
        <v>146</v>
      </c>
      <c r="F15" s="75">
        <v>5</v>
      </c>
      <c r="G15" s="75">
        <v>1</v>
      </c>
      <c r="H15" s="75">
        <v>152</v>
      </c>
      <c r="I15" s="75">
        <v>148</v>
      </c>
      <c r="J15" s="20">
        <v>2.7</v>
      </c>
      <c r="K15" s="75">
        <v>37</v>
      </c>
      <c r="L15" s="75">
        <v>18542</v>
      </c>
    </row>
    <row r="16" spans="1:12" ht="21" customHeight="1">
      <c r="A16" s="192"/>
      <c r="B16" s="193"/>
      <c r="C16" s="194" t="s">
        <v>88</v>
      </c>
      <c r="D16" s="195"/>
      <c r="E16" s="70">
        <v>287</v>
      </c>
      <c r="F16" s="70">
        <v>18</v>
      </c>
      <c r="G16" s="70">
        <v>1</v>
      </c>
      <c r="H16" s="70">
        <v>306</v>
      </c>
      <c r="I16" s="70">
        <v>385</v>
      </c>
      <c r="J16" s="47">
        <v>-20.5</v>
      </c>
      <c r="K16" s="70">
        <v>73</v>
      </c>
      <c r="L16" s="70">
        <v>35981</v>
      </c>
    </row>
    <row r="17" spans="1:12" ht="9">
      <c r="A17" s="193"/>
      <c r="B17" s="193"/>
      <c r="C17" s="36"/>
      <c r="D17" s="36"/>
      <c r="E17" s="208"/>
      <c r="F17" s="208"/>
      <c r="G17" s="208"/>
      <c r="H17" s="208"/>
      <c r="I17" s="208"/>
      <c r="J17" s="208"/>
      <c r="K17" s="208"/>
      <c r="L17" s="208"/>
    </row>
    <row r="18" spans="1:12" ht="12.75" customHeight="1">
      <c r="A18" s="197"/>
      <c r="B18" s="197"/>
      <c r="C18" s="198" t="s">
        <v>354</v>
      </c>
      <c r="D18" s="199"/>
      <c r="E18" s="200"/>
      <c r="F18" s="200"/>
      <c r="G18" s="200"/>
      <c r="H18" s="200"/>
      <c r="I18" s="200"/>
      <c r="J18" s="200"/>
      <c r="K18" s="200"/>
      <c r="L18" s="200"/>
    </row>
    <row r="19" spans="1:12" ht="9">
      <c r="A19" s="197"/>
      <c r="B19" s="197"/>
      <c r="C19" s="36"/>
      <c r="D19" s="36"/>
      <c r="E19" s="201"/>
      <c r="F19" s="201"/>
      <c r="G19" s="201"/>
      <c r="H19" s="201"/>
      <c r="I19" s="201"/>
      <c r="J19" s="201"/>
      <c r="K19" s="201"/>
      <c r="L19" s="201"/>
    </row>
    <row r="20" spans="1:12" ht="12.75" customHeight="1">
      <c r="A20" s="189">
        <v>271</v>
      </c>
      <c r="B20" s="193"/>
      <c r="C20" s="73" t="s">
        <v>381</v>
      </c>
      <c r="D20" s="190"/>
      <c r="E20" s="75">
        <v>123</v>
      </c>
      <c r="F20" s="75">
        <v>8</v>
      </c>
      <c r="G20" s="75">
        <v>5</v>
      </c>
      <c r="H20" s="75">
        <v>136</v>
      </c>
      <c r="I20" s="75">
        <v>183</v>
      </c>
      <c r="J20" s="20">
        <v>-25.7</v>
      </c>
      <c r="K20" s="75">
        <v>105</v>
      </c>
      <c r="L20" s="75">
        <v>17019</v>
      </c>
    </row>
    <row r="21" spans="1:12" ht="12.75" customHeight="1">
      <c r="A21" s="189">
        <v>272</v>
      </c>
      <c r="B21" s="197"/>
      <c r="C21" s="73" t="s">
        <v>382</v>
      </c>
      <c r="D21" s="190"/>
      <c r="E21" s="75">
        <v>84</v>
      </c>
      <c r="F21" s="75">
        <v>5</v>
      </c>
      <c r="G21" s="75" t="s">
        <v>85</v>
      </c>
      <c r="H21" s="75">
        <v>89</v>
      </c>
      <c r="I21" s="75">
        <v>90</v>
      </c>
      <c r="J21" s="20">
        <v>-1.1</v>
      </c>
      <c r="K21" s="75">
        <v>321</v>
      </c>
      <c r="L21" s="75">
        <v>27380</v>
      </c>
    </row>
    <row r="22" spans="1:12" ht="12.75" customHeight="1">
      <c r="A22" s="189">
        <v>273</v>
      </c>
      <c r="B22" s="197"/>
      <c r="C22" s="73" t="s">
        <v>383</v>
      </c>
      <c r="D22" s="190"/>
      <c r="E22" s="75">
        <v>100</v>
      </c>
      <c r="F22" s="75">
        <v>2</v>
      </c>
      <c r="G22" s="75">
        <v>1</v>
      </c>
      <c r="H22" s="75">
        <v>103</v>
      </c>
      <c r="I22" s="75">
        <v>102</v>
      </c>
      <c r="J22" s="20">
        <v>1</v>
      </c>
      <c r="K22" s="75">
        <v>120</v>
      </c>
      <c r="L22" s="75">
        <v>19015</v>
      </c>
    </row>
    <row r="23" spans="1:12" ht="12.75" customHeight="1">
      <c r="A23" s="189">
        <v>274</v>
      </c>
      <c r="B23" s="197"/>
      <c r="C23" s="73" t="s">
        <v>378</v>
      </c>
      <c r="D23" s="190"/>
      <c r="E23" s="75">
        <v>174</v>
      </c>
      <c r="F23" s="75">
        <v>7</v>
      </c>
      <c r="G23" s="75">
        <v>1</v>
      </c>
      <c r="H23" s="75">
        <v>182</v>
      </c>
      <c r="I23" s="75">
        <v>159</v>
      </c>
      <c r="J23" s="20">
        <v>14.5</v>
      </c>
      <c r="K23" s="75">
        <v>189</v>
      </c>
      <c r="L23" s="75">
        <v>21241</v>
      </c>
    </row>
    <row r="24" spans="1:12" ht="12.75" customHeight="1">
      <c r="A24" s="189">
        <v>275</v>
      </c>
      <c r="B24" s="197"/>
      <c r="C24" s="73" t="s">
        <v>379</v>
      </c>
      <c r="D24" s="190"/>
      <c r="E24" s="75">
        <v>147</v>
      </c>
      <c r="F24" s="75">
        <v>12</v>
      </c>
      <c r="G24" s="75" t="s">
        <v>85</v>
      </c>
      <c r="H24" s="75">
        <v>159</v>
      </c>
      <c r="I24" s="75">
        <v>178</v>
      </c>
      <c r="J24" s="20">
        <v>-10.7</v>
      </c>
      <c r="K24" s="75">
        <v>178</v>
      </c>
      <c r="L24" s="75">
        <v>26619</v>
      </c>
    </row>
    <row r="25" spans="1:12" ht="12.75" customHeight="1">
      <c r="A25" s="189">
        <v>276</v>
      </c>
      <c r="B25" s="197"/>
      <c r="C25" s="73" t="s">
        <v>384</v>
      </c>
      <c r="D25" s="190"/>
      <c r="E25" s="75">
        <v>68</v>
      </c>
      <c r="F25" s="75">
        <v>9</v>
      </c>
      <c r="G25" s="75" t="s">
        <v>85</v>
      </c>
      <c r="H25" s="75">
        <v>77</v>
      </c>
      <c r="I25" s="75">
        <v>90</v>
      </c>
      <c r="J25" s="20">
        <v>-14.4</v>
      </c>
      <c r="K25" s="75">
        <v>100</v>
      </c>
      <c r="L25" s="75">
        <v>6546</v>
      </c>
    </row>
    <row r="26" spans="1:12" ht="12.75" customHeight="1">
      <c r="A26" s="189">
        <v>277</v>
      </c>
      <c r="B26" s="197"/>
      <c r="C26" s="73" t="s">
        <v>385</v>
      </c>
      <c r="D26" s="190"/>
      <c r="E26" s="75">
        <v>111</v>
      </c>
      <c r="F26" s="75">
        <v>8</v>
      </c>
      <c r="G26" s="75">
        <v>1</v>
      </c>
      <c r="H26" s="75">
        <v>120</v>
      </c>
      <c r="I26" s="75">
        <v>118</v>
      </c>
      <c r="J26" s="20">
        <v>1.7</v>
      </c>
      <c r="K26" s="75">
        <v>115</v>
      </c>
      <c r="L26" s="75">
        <v>31096</v>
      </c>
    </row>
    <row r="27" spans="1:12" ht="12.75" customHeight="1">
      <c r="A27" s="189">
        <v>278</v>
      </c>
      <c r="B27" s="197"/>
      <c r="C27" s="73" t="s">
        <v>386</v>
      </c>
      <c r="D27" s="190"/>
      <c r="E27" s="75">
        <v>86</v>
      </c>
      <c r="F27" s="75">
        <v>5</v>
      </c>
      <c r="G27" s="75">
        <v>2</v>
      </c>
      <c r="H27" s="75">
        <v>93</v>
      </c>
      <c r="I27" s="75">
        <v>75</v>
      </c>
      <c r="J27" s="20">
        <v>24</v>
      </c>
      <c r="K27" s="75">
        <v>73</v>
      </c>
      <c r="L27" s="75">
        <v>13630</v>
      </c>
    </row>
    <row r="28" spans="1:12" ht="12.75" customHeight="1">
      <c r="A28" s="189">
        <v>279</v>
      </c>
      <c r="B28" s="197"/>
      <c r="C28" s="73" t="s">
        <v>387</v>
      </c>
      <c r="D28" s="190"/>
      <c r="E28" s="75">
        <v>84</v>
      </c>
      <c r="F28" s="75">
        <v>2</v>
      </c>
      <c r="G28" s="75" t="s">
        <v>85</v>
      </c>
      <c r="H28" s="75">
        <v>86</v>
      </c>
      <c r="I28" s="75">
        <v>72</v>
      </c>
      <c r="J28" s="20">
        <v>19.4</v>
      </c>
      <c r="K28" s="75">
        <v>551</v>
      </c>
      <c r="L28" s="75">
        <v>82912</v>
      </c>
    </row>
    <row r="29" spans="1:12" ht="21" customHeight="1">
      <c r="A29" s="193"/>
      <c r="B29" s="193"/>
      <c r="C29" s="194" t="s">
        <v>88</v>
      </c>
      <c r="D29" s="195"/>
      <c r="E29" s="70">
        <v>977</v>
      </c>
      <c r="F29" s="70">
        <v>58</v>
      </c>
      <c r="G29" s="70">
        <v>10</v>
      </c>
      <c r="H29" s="70">
        <v>1045</v>
      </c>
      <c r="I29" s="70">
        <v>1067</v>
      </c>
      <c r="J29" s="47">
        <v>-2.1</v>
      </c>
      <c r="K29" s="70">
        <v>1752</v>
      </c>
      <c r="L29" s="70">
        <v>245458</v>
      </c>
    </row>
    <row r="30" spans="1:12" ht="21" customHeight="1">
      <c r="A30" s="67">
        <v>2</v>
      </c>
      <c r="B30" s="193"/>
      <c r="C30" s="68" t="s">
        <v>339</v>
      </c>
      <c r="D30" s="195"/>
      <c r="E30" s="70">
        <v>1264</v>
      </c>
      <c r="F30" s="70">
        <v>76</v>
      </c>
      <c r="G30" s="70">
        <v>11</v>
      </c>
      <c r="H30" s="70">
        <v>1351</v>
      </c>
      <c r="I30" s="70">
        <v>1452</v>
      </c>
      <c r="J30" s="47">
        <v>-7</v>
      </c>
      <c r="K30" s="70">
        <v>1825</v>
      </c>
      <c r="L30" s="70">
        <v>281439</v>
      </c>
    </row>
    <row r="31" spans="1:12" ht="30" customHeight="1">
      <c r="A31" s="279" t="s">
        <v>388</v>
      </c>
      <c r="B31" s="279"/>
      <c r="C31" s="279"/>
      <c r="D31" s="279"/>
      <c r="E31" s="279"/>
      <c r="F31" s="279"/>
      <c r="G31" s="279"/>
      <c r="H31" s="279"/>
      <c r="I31" s="279"/>
      <c r="J31" s="279"/>
      <c r="K31" s="279"/>
      <c r="L31" s="279"/>
    </row>
    <row r="32" spans="1:12" s="39" customFormat="1" ht="12.75" customHeight="1">
      <c r="A32" s="197"/>
      <c r="B32" s="197"/>
      <c r="C32" s="198" t="s">
        <v>350</v>
      </c>
      <c r="D32" s="199"/>
      <c r="E32" s="206"/>
      <c r="F32" s="207"/>
      <c r="G32" s="199"/>
      <c r="H32" s="199"/>
      <c r="I32" s="199"/>
      <c r="J32" s="199"/>
      <c r="K32" s="199"/>
      <c r="L32" s="199"/>
    </row>
    <row r="33" spans="1:12" ht="9">
      <c r="A33" s="197"/>
      <c r="B33" s="197"/>
      <c r="C33" s="36"/>
      <c r="D33" s="36"/>
      <c r="E33" s="209"/>
      <c r="F33" s="209"/>
      <c r="G33" s="36"/>
      <c r="H33" s="36"/>
      <c r="I33" s="36"/>
      <c r="J33" s="36"/>
      <c r="K33" s="36"/>
      <c r="L33" s="36"/>
    </row>
    <row r="34" spans="1:12" s="39" customFormat="1" ht="12.75" customHeight="1">
      <c r="A34" s="189">
        <v>361</v>
      </c>
      <c r="B34" s="197"/>
      <c r="C34" s="73" t="s">
        <v>389</v>
      </c>
      <c r="D34" s="190"/>
      <c r="E34" s="75">
        <v>89</v>
      </c>
      <c r="F34" s="75">
        <v>5</v>
      </c>
      <c r="G34" s="75" t="s">
        <v>85</v>
      </c>
      <c r="H34" s="75">
        <v>94</v>
      </c>
      <c r="I34" s="75">
        <v>79</v>
      </c>
      <c r="J34" s="20">
        <v>19</v>
      </c>
      <c r="K34" s="75">
        <v>179</v>
      </c>
      <c r="L34" s="75">
        <v>11427</v>
      </c>
    </row>
    <row r="35" spans="1:12" ht="12.75" customHeight="1">
      <c r="A35" s="189">
        <v>362</v>
      </c>
      <c r="B35" s="197"/>
      <c r="C35" s="73" t="s">
        <v>390</v>
      </c>
      <c r="D35" s="190"/>
      <c r="E35" s="75">
        <v>191</v>
      </c>
      <c r="F35" s="75">
        <v>20</v>
      </c>
      <c r="G35" s="75">
        <v>6</v>
      </c>
      <c r="H35" s="75">
        <v>217</v>
      </c>
      <c r="I35" s="75">
        <v>197</v>
      </c>
      <c r="J35" s="20">
        <v>10.2</v>
      </c>
      <c r="K35" s="75">
        <v>284</v>
      </c>
      <c r="L35" s="75">
        <v>51239</v>
      </c>
    </row>
    <row r="36" spans="1:12" ht="12.75" customHeight="1">
      <c r="A36" s="189">
        <v>363</v>
      </c>
      <c r="B36" s="197"/>
      <c r="C36" s="73" t="s">
        <v>391</v>
      </c>
      <c r="D36" s="190"/>
      <c r="E36" s="75">
        <v>108</v>
      </c>
      <c r="F36" s="75">
        <v>12</v>
      </c>
      <c r="G36" s="75">
        <v>1</v>
      </c>
      <c r="H36" s="75">
        <v>121</v>
      </c>
      <c r="I36" s="75">
        <v>122</v>
      </c>
      <c r="J36" s="20">
        <v>-0.8</v>
      </c>
      <c r="K36" s="75">
        <v>19</v>
      </c>
      <c r="L36" s="75">
        <v>12329</v>
      </c>
    </row>
    <row r="37" spans="1:12" ht="21" customHeight="1">
      <c r="A37" s="193"/>
      <c r="B37" s="193"/>
      <c r="C37" s="194" t="s">
        <v>88</v>
      </c>
      <c r="D37" s="195"/>
      <c r="E37" s="70">
        <v>388</v>
      </c>
      <c r="F37" s="70">
        <v>37</v>
      </c>
      <c r="G37" s="70">
        <v>7</v>
      </c>
      <c r="H37" s="70">
        <v>432</v>
      </c>
      <c r="I37" s="70">
        <v>398</v>
      </c>
      <c r="J37" s="47">
        <v>8.5</v>
      </c>
      <c r="K37" s="70">
        <v>482</v>
      </c>
      <c r="L37" s="70">
        <v>74995</v>
      </c>
    </row>
    <row r="38" spans="1:12" ht="9">
      <c r="A38" s="193"/>
      <c r="B38" s="193"/>
      <c r="C38" s="36"/>
      <c r="D38" s="36"/>
      <c r="E38" s="208"/>
      <c r="F38" s="208"/>
      <c r="G38" s="208"/>
      <c r="H38" s="208"/>
      <c r="I38" s="208"/>
      <c r="J38" s="208"/>
      <c r="K38" s="208"/>
      <c r="L38" s="208"/>
    </row>
    <row r="39" spans="1:12" ht="12.75" customHeight="1">
      <c r="A39" s="197"/>
      <c r="B39" s="197"/>
      <c r="C39" s="198" t="s">
        <v>354</v>
      </c>
      <c r="D39" s="199"/>
      <c r="E39" s="200"/>
      <c r="F39" s="200"/>
      <c r="G39" s="200"/>
      <c r="H39" s="200"/>
      <c r="I39" s="200"/>
      <c r="J39" s="200"/>
      <c r="K39" s="200"/>
      <c r="L39" s="200"/>
    </row>
    <row r="40" spans="1:12" ht="9">
      <c r="A40" s="197"/>
      <c r="B40" s="197"/>
      <c r="C40" s="36"/>
      <c r="D40" s="36"/>
      <c r="E40" s="201"/>
      <c r="F40" s="201"/>
      <c r="G40" s="201"/>
      <c r="H40" s="201"/>
      <c r="I40" s="201"/>
      <c r="J40" s="201"/>
      <c r="K40" s="201"/>
      <c r="L40" s="201"/>
    </row>
    <row r="41" spans="1:12" ht="12.75" customHeight="1">
      <c r="A41" s="189">
        <v>371</v>
      </c>
      <c r="B41" s="197"/>
      <c r="C41" s="73" t="s">
        <v>392</v>
      </c>
      <c r="D41" s="190"/>
      <c r="E41" s="75">
        <v>95</v>
      </c>
      <c r="F41" s="75">
        <v>3</v>
      </c>
      <c r="G41" s="75" t="s">
        <v>85</v>
      </c>
      <c r="H41" s="75">
        <v>98</v>
      </c>
      <c r="I41" s="75">
        <v>107</v>
      </c>
      <c r="J41" s="20">
        <v>-8.4</v>
      </c>
      <c r="K41" s="75">
        <v>196</v>
      </c>
      <c r="L41" s="75">
        <v>139909</v>
      </c>
    </row>
    <row r="42" spans="1:12" ht="12.75" customHeight="1">
      <c r="A42" s="189">
        <v>372</v>
      </c>
      <c r="B42" s="197"/>
      <c r="C42" s="73" t="s">
        <v>393</v>
      </c>
      <c r="D42" s="190"/>
      <c r="E42" s="75">
        <v>146</v>
      </c>
      <c r="F42" s="75">
        <v>4</v>
      </c>
      <c r="G42" s="75" t="s">
        <v>85</v>
      </c>
      <c r="H42" s="75">
        <v>150</v>
      </c>
      <c r="I42" s="75">
        <v>145</v>
      </c>
      <c r="J42" s="20">
        <v>3.4</v>
      </c>
      <c r="K42" s="75">
        <v>67</v>
      </c>
      <c r="L42" s="75">
        <v>16038</v>
      </c>
    </row>
    <row r="43" spans="1:12" ht="12.75" customHeight="1">
      <c r="A43" s="189">
        <v>373</v>
      </c>
      <c r="B43" s="197"/>
      <c r="C43" s="73" t="s">
        <v>394</v>
      </c>
      <c r="D43" s="190"/>
      <c r="E43" s="75">
        <v>79</v>
      </c>
      <c r="F43" s="75">
        <v>6</v>
      </c>
      <c r="G43" s="75">
        <v>2</v>
      </c>
      <c r="H43" s="75">
        <v>87</v>
      </c>
      <c r="I43" s="75">
        <v>94</v>
      </c>
      <c r="J43" s="20">
        <v>-7.4</v>
      </c>
      <c r="K43" s="75">
        <v>49</v>
      </c>
      <c r="L43" s="75">
        <v>13014</v>
      </c>
    </row>
    <row r="44" spans="1:12" ht="12.75" customHeight="1">
      <c r="A44" s="189">
        <v>374</v>
      </c>
      <c r="B44" s="197"/>
      <c r="C44" s="73" t="s">
        <v>395</v>
      </c>
      <c r="D44" s="190"/>
      <c r="E44" s="75">
        <v>112</v>
      </c>
      <c r="F44" s="75">
        <v>7</v>
      </c>
      <c r="G44" s="75">
        <v>3</v>
      </c>
      <c r="H44" s="75">
        <v>122</v>
      </c>
      <c r="I44" s="75">
        <v>126</v>
      </c>
      <c r="J44" s="20">
        <v>-3.2</v>
      </c>
      <c r="K44" s="75">
        <v>101</v>
      </c>
      <c r="L44" s="75">
        <v>25515</v>
      </c>
    </row>
    <row r="45" spans="1:12" ht="12.75" customHeight="1">
      <c r="A45" s="189">
        <v>375</v>
      </c>
      <c r="B45" s="197"/>
      <c r="C45" s="73" t="s">
        <v>390</v>
      </c>
      <c r="D45" s="190"/>
      <c r="E45" s="75">
        <v>141</v>
      </c>
      <c r="F45" s="75">
        <v>9</v>
      </c>
      <c r="G45" s="75">
        <v>4</v>
      </c>
      <c r="H45" s="75">
        <v>154</v>
      </c>
      <c r="I45" s="75">
        <v>129</v>
      </c>
      <c r="J45" s="20">
        <v>19.4</v>
      </c>
      <c r="K45" s="75">
        <v>148</v>
      </c>
      <c r="L45" s="75">
        <v>41559</v>
      </c>
    </row>
    <row r="46" spans="1:12" ht="12.75" customHeight="1">
      <c r="A46" s="189">
        <v>376</v>
      </c>
      <c r="B46" s="197"/>
      <c r="C46" s="73" t="s">
        <v>396</v>
      </c>
      <c r="D46" s="190"/>
      <c r="E46" s="75">
        <v>195</v>
      </c>
      <c r="F46" s="75">
        <v>13</v>
      </c>
      <c r="G46" s="75" t="s">
        <v>85</v>
      </c>
      <c r="H46" s="75">
        <v>208</v>
      </c>
      <c r="I46" s="75">
        <v>220</v>
      </c>
      <c r="J46" s="20">
        <v>-5.5</v>
      </c>
      <c r="K46" s="75">
        <v>249</v>
      </c>
      <c r="L46" s="75">
        <v>44474</v>
      </c>
    </row>
    <row r="47" spans="1:12" ht="12.75" customHeight="1">
      <c r="A47" s="189">
        <v>377</v>
      </c>
      <c r="B47" s="197"/>
      <c r="C47" s="73" t="s">
        <v>397</v>
      </c>
      <c r="D47" s="190"/>
      <c r="E47" s="75">
        <v>81</v>
      </c>
      <c r="F47" s="75">
        <v>4</v>
      </c>
      <c r="G47" s="75" t="s">
        <v>85</v>
      </c>
      <c r="H47" s="75">
        <v>85</v>
      </c>
      <c r="I47" s="75">
        <v>80</v>
      </c>
      <c r="J47" s="20">
        <v>6.3</v>
      </c>
      <c r="K47" s="75">
        <v>276</v>
      </c>
      <c r="L47" s="75">
        <v>17910</v>
      </c>
    </row>
    <row r="48" spans="1:12" ht="21" customHeight="1">
      <c r="A48" s="193"/>
      <c r="B48" s="193"/>
      <c r="C48" s="194" t="s">
        <v>88</v>
      </c>
      <c r="D48" s="195"/>
      <c r="E48" s="70">
        <v>849</v>
      </c>
      <c r="F48" s="70">
        <v>46</v>
      </c>
      <c r="G48" s="70">
        <v>9</v>
      </c>
      <c r="H48" s="70">
        <v>904</v>
      </c>
      <c r="I48" s="70">
        <v>901</v>
      </c>
      <c r="J48" s="47">
        <v>0.3</v>
      </c>
      <c r="K48" s="70">
        <v>1086</v>
      </c>
      <c r="L48" s="70">
        <v>298419</v>
      </c>
    </row>
    <row r="49" spans="1:12" ht="21" customHeight="1">
      <c r="A49" s="67">
        <v>3</v>
      </c>
      <c r="B49" s="193"/>
      <c r="C49" s="68" t="s">
        <v>340</v>
      </c>
      <c r="D49" s="195"/>
      <c r="E49" s="70">
        <v>1237</v>
      </c>
      <c r="F49" s="70">
        <v>83</v>
      </c>
      <c r="G49" s="70">
        <v>16</v>
      </c>
      <c r="H49" s="70">
        <v>1336</v>
      </c>
      <c r="I49" s="70">
        <v>1299</v>
      </c>
      <c r="J49" s="47">
        <v>2.8</v>
      </c>
      <c r="K49" s="70">
        <v>1568</v>
      </c>
      <c r="L49" s="70">
        <v>373414</v>
      </c>
    </row>
    <row r="50" spans="1:12" s="39" customFormat="1" ht="9">
      <c r="A50" s="419"/>
      <c r="B50" s="419"/>
      <c r="C50" s="419"/>
      <c r="D50" s="419"/>
      <c r="E50" s="419"/>
      <c r="F50" s="419"/>
      <c r="G50" s="419"/>
      <c r="H50" s="419"/>
      <c r="I50" s="419"/>
      <c r="J50" s="419"/>
      <c r="K50" s="419"/>
      <c r="L50" s="419"/>
    </row>
  </sheetData>
  <sheetProtection/>
  <mergeCells count="16">
    <mergeCell ref="A2:L2"/>
    <mergeCell ref="A4:B9"/>
    <mergeCell ref="C4:D9"/>
    <mergeCell ref="E4:G4"/>
    <mergeCell ref="H4:H8"/>
    <mergeCell ref="I4:I8"/>
    <mergeCell ref="J4:J8"/>
    <mergeCell ref="K4:K8"/>
    <mergeCell ref="L4:L8"/>
    <mergeCell ref="E5:E8"/>
    <mergeCell ref="F5:F8"/>
    <mergeCell ref="G5:G8"/>
    <mergeCell ref="E9:I9"/>
    <mergeCell ref="A10:L10"/>
    <mergeCell ref="A31:L31"/>
    <mergeCell ref="A50:L50"/>
  </mergeCells>
  <printOptions/>
  <pageMargins left="0.5905511811023623" right="0.3937007874015748" top="0.5905511811023623" bottom="0.7874015748031497" header="0.31496062992125984" footer="0.5118110236220472"/>
  <pageSetup fitToHeight="1" fitToWidth="1" horizontalDpi="300" verticalDpi="300" orientation="portrait" scale="99" r:id="rId1"/>
  <headerFooter scaleWithDoc="0">
    <oddHeader>&amp;L18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LfStaD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Ludwig, Dirk (LfStaD)</dc:creator>
  <cp:keywords/>
  <dc:description/>
  <cp:lastModifiedBy>Weber, Ulrike (LfStaD)</cp:lastModifiedBy>
  <cp:lastPrinted>2014-03-05T14:20:31Z</cp:lastPrinted>
  <dcterms:created xsi:type="dcterms:W3CDTF">2014-03-05T14:05:08Z</dcterms:created>
  <dcterms:modified xsi:type="dcterms:W3CDTF">2014-03-06T06:04:29Z</dcterms:modified>
  <cp:category/>
  <cp:version/>
  <cp:contentType/>
  <cp:contentStatus/>
</cp:coreProperties>
</file>