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6" windowWidth="9132" windowHeight="1188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<sst xmlns="http://schemas.openxmlformats.org/spreadsheetml/2006/main" count="385" uniqueCount="79">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</sst>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/>
      <c r="E33" s="22"/>
      <c r="F33" s="22"/>
      <c r="G33" s="51"/>
      <c r="H33" s="51"/>
      <c r="I33" s="22"/>
      <c r="J33" s="22"/>
      <c r="K33" s="22"/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6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1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H72" sqref="H72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1.25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1.25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1.25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1.25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1.25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1.25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1.25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1.25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1.25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1.25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1.25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1.25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1.25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1.25">
      <c r="A73" s="63" t="s">
        <v>19</v>
      </c>
      <c r="C73" s="64"/>
      <c r="D73" s="65"/>
      <c r="E73" s="65"/>
      <c r="F73" s="65"/>
      <c r="G73" s="65"/>
    </row>
    <row r="74" spans="1:7" ht="11.25">
      <c r="A74" s="63" t="s">
        <v>3</v>
      </c>
      <c r="C74" s="64"/>
      <c r="D74" s="65"/>
      <c r="E74" s="65"/>
      <c r="F74" s="65"/>
      <c r="G74" s="65"/>
    </row>
    <row r="75" spans="1:7" ht="4.5" customHeight="1">
      <c r="A75" s="63"/>
      <c r="C75" s="64"/>
      <c r="D75" s="65"/>
      <c r="E75" s="65"/>
      <c r="F75" s="65"/>
      <c r="G75" s="65"/>
    </row>
    <row r="76" spans="1:7" ht="11.25">
      <c r="A76" s="63" t="s">
        <v>4</v>
      </c>
      <c r="C76" s="64"/>
      <c r="D76" s="65"/>
      <c r="E76" s="65"/>
      <c r="F76" s="65"/>
      <c r="G76" s="65"/>
    </row>
    <row r="77" spans="1:7" ht="11.25">
      <c r="A77" s="63" t="s">
        <v>5</v>
      </c>
      <c r="C77" s="64"/>
      <c r="D77" s="65"/>
      <c r="E77" s="65"/>
      <c r="F77" s="65"/>
      <c r="G77" s="65"/>
    </row>
    <row r="78" spans="1:7" ht="11.25">
      <c r="A78" s="63" t="s">
        <v>6</v>
      </c>
      <c r="C78" s="64"/>
      <c r="D78" s="65"/>
      <c r="E78" s="65"/>
      <c r="F78" s="65"/>
      <c r="G78" s="65"/>
    </row>
    <row r="79" spans="1:7" ht="4.5" customHeight="1">
      <c r="A79" s="63"/>
      <c r="C79" s="64"/>
      <c r="D79" s="65"/>
      <c r="E79" s="65"/>
      <c r="F79" s="65"/>
      <c r="G79" s="65"/>
    </row>
    <row r="80" spans="1:7" ht="11.25">
      <c r="A80" s="63" t="s">
        <v>7</v>
      </c>
      <c r="C80" s="64"/>
      <c r="D80" s="65"/>
      <c r="E80" s="65"/>
      <c r="F80" s="65"/>
      <c r="G80" s="65"/>
    </row>
    <row r="81" spans="1:7" ht="11.25">
      <c r="A81" s="63" t="s">
        <v>20</v>
      </c>
      <c r="C81" s="64"/>
      <c r="D81" s="65"/>
      <c r="E81" s="65"/>
      <c r="F81" s="65"/>
      <c r="G81" s="65"/>
    </row>
    <row r="82" spans="1:7" ht="11.25">
      <c r="A82" s="63" t="s">
        <v>21</v>
      </c>
      <c r="C82" s="64"/>
      <c r="D82" s="65"/>
      <c r="E82" s="65"/>
      <c r="F82" s="65"/>
      <c r="G82" s="65"/>
    </row>
    <row r="83" spans="1:7" ht="4.5" customHeight="1">
      <c r="A83" s="63"/>
      <c r="C83" s="64"/>
      <c r="D83" s="65"/>
      <c r="E83" s="65"/>
      <c r="F83" s="65"/>
      <c r="G83" s="65"/>
    </row>
    <row r="84" spans="1:7" ht="11.25">
      <c r="A84" s="63" t="s">
        <v>22</v>
      </c>
      <c r="C84" s="64"/>
      <c r="D84" s="65"/>
      <c r="E84" s="65"/>
      <c r="F84" s="65"/>
      <c r="G84" s="65"/>
    </row>
    <row r="85" spans="1:7" ht="11.25">
      <c r="A85" s="63" t="s">
        <v>23</v>
      </c>
      <c r="C85" s="64"/>
      <c r="D85" s="65"/>
      <c r="E85" s="65"/>
      <c r="F85" s="65"/>
      <c r="G85" s="65"/>
    </row>
    <row r="86" spans="1:7" ht="11.25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60" sqref="C6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6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>ROUND(SUM(C59/C58)*100-100,1)</f>
        <v>2.1</v>
      </c>
      <c r="D70" s="86">
        <f>ROUND(SUM(D59/D58)*100-100,1)</f>
        <v>2.3</v>
      </c>
      <c r="E70" s="86">
        <f>ROUND(SUM(E59/E58)*100-100,1)</f>
        <v>1.9</v>
      </c>
      <c r="F70" s="86">
        <f>ROUND(SUM(F59/F58)*100-100,1)</f>
        <v>2.2</v>
      </c>
      <c r="G70" s="86">
        <f aca="true" t="shared" si="22" ref="G70:L70">ROUND(SUM(G59/G58)*100-100,1)</f>
        <v>2.4</v>
      </c>
      <c r="H70" s="86">
        <f t="shared" si="22"/>
        <v>2.8</v>
      </c>
      <c r="I70" s="86">
        <f t="shared" si="22"/>
        <v>2.8</v>
      </c>
      <c r="J70" s="86">
        <f t="shared" si="22"/>
        <v>2.8</v>
      </c>
      <c r="K70" s="86">
        <f t="shared" si="22"/>
        <v>2.3</v>
      </c>
      <c r="L70" s="86">
        <f t="shared" si="22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>ROUND(SUM(C60/C59)*100-100,1)</f>
        <v>2.8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3" ref="D75:N78">ROUND(SUM(D52/C52)*100-100,1)</f>
        <v>0</v>
      </c>
      <c r="E75" s="86">
        <f t="shared" si="23"/>
        <v>0</v>
      </c>
      <c r="F75" s="86">
        <f t="shared" si="23"/>
        <v>0.1</v>
      </c>
      <c r="G75" s="86">
        <f t="shared" si="23"/>
        <v>-0.3</v>
      </c>
      <c r="H75" s="86">
        <f t="shared" si="23"/>
        <v>0.1</v>
      </c>
      <c r="I75" s="86">
        <f t="shared" si="23"/>
        <v>0.1</v>
      </c>
      <c r="J75" s="86">
        <f t="shared" si="23"/>
        <v>0.1</v>
      </c>
      <c r="K75" s="86">
        <f t="shared" si="23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4" ref="C76:C83">ROUND(SUM(C53/N52)*100-100,1)</f>
        <v>0.1</v>
      </c>
      <c r="D76" s="86">
        <f t="shared" si="23"/>
        <v>-0.2</v>
      </c>
      <c r="E76" s="86">
        <f t="shared" si="23"/>
        <v>0.3</v>
      </c>
      <c r="F76" s="86">
        <f t="shared" si="23"/>
        <v>0.1</v>
      </c>
      <c r="G76" s="86">
        <f t="shared" si="23"/>
        <v>0.5</v>
      </c>
      <c r="H76" s="86">
        <f t="shared" si="23"/>
        <v>0.9</v>
      </c>
      <c r="I76" s="86">
        <f t="shared" si="23"/>
        <v>0.3</v>
      </c>
      <c r="J76" s="86">
        <f t="shared" si="23"/>
        <v>0.4</v>
      </c>
      <c r="K76" s="86">
        <f t="shared" si="23"/>
        <v>0.1</v>
      </c>
      <c r="L76" s="86">
        <f t="shared" si="23"/>
        <v>0.1</v>
      </c>
      <c r="M76" s="86">
        <f t="shared" si="23"/>
        <v>0</v>
      </c>
      <c r="N76" s="86">
        <f t="shared" si="23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4"/>
        <v>0.4</v>
      </c>
      <c r="D77" s="86">
        <f t="shared" si="23"/>
        <v>0</v>
      </c>
      <c r="E77" s="86">
        <f t="shared" si="23"/>
        <v>1.1</v>
      </c>
      <c r="F77" s="86">
        <f t="shared" si="23"/>
        <v>0.2</v>
      </c>
      <c r="G77" s="86">
        <f t="shared" si="23"/>
        <v>0.3</v>
      </c>
      <c r="H77" s="86">
        <f t="shared" si="23"/>
        <v>-0.2</v>
      </c>
      <c r="I77" s="86">
        <f t="shared" si="23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4"/>
        <v>-0.1</v>
      </c>
      <c r="D78" s="86">
        <f>ROUND(SUM(D55/C55)*100-100,1)</f>
        <v>0.3</v>
      </c>
      <c r="E78" s="86">
        <f t="shared" si="23"/>
        <v>0.1</v>
      </c>
      <c r="F78" s="86">
        <f t="shared" si="23"/>
        <v>0.3</v>
      </c>
      <c r="G78" s="86">
        <f t="shared" si="23"/>
        <v>0</v>
      </c>
      <c r="H78" s="86">
        <f t="shared" si="23"/>
        <v>0.2</v>
      </c>
      <c r="I78" s="86">
        <f t="shared" si="23"/>
        <v>1.6</v>
      </c>
      <c r="J78" s="86">
        <f t="shared" si="23"/>
        <v>-0.1</v>
      </c>
      <c r="K78" s="86">
        <f t="shared" si="23"/>
        <v>0.2</v>
      </c>
      <c r="L78" s="86">
        <f t="shared" si="23"/>
        <v>0.4</v>
      </c>
      <c r="M78" s="86">
        <f t="shared" si="23"/>
        <v>0.3</v>
      </c>
      <c r="N78" s="86">
        <f t="shared" si="23"/>
        <v>0.2</v>
      </c>
      <c r="O78" s="25" t="s">
        <v>13</v>
      </c>
    </row>
    <row r="79" spans="1:15" ht="12" customHeight="1">
      <c r="A79" s="2">
        <v>2014</v>
      </c>
      <c r="C79" s="85">
        <f t="shared" si="24"/>
        <v>0.5</v>
      </c>
      <c r="D79" s="86">
        <f>ROUND(SUM(D56/C56)*100-100,1)</f>
        <v>-0.1</v>
      </c>
      <c r="E79" s="86">
        <f aca="true" t="shared" si="25" ref="E79:N80">ROUND(SUM(E56/D56)*100-100,1)</f>
        <v>0.4</v>
      </c>
      <c r="F79" s="86">
        <f t="shared" si="25"/>
        <v>0.1</v>
      </c>
      <c r="G79" s="86">
        <f t="shared" si="25"/>
        <v>0.1</v>
      </c>
      <c r="H79" s="86">
        <f t="shared" si="25"/>
        <v>-0.2</v>
      </c>
      <c r="I79" s="86">
        <f t="shared" si="25"/>
        <v>0.3</v>
      </c>
      <c r="J79" s="86">
        <f t="shared" si="25"/>
        <v>0.3</v>
      </c>
      <c r="K79" s="86">
        <f t="shared" si="25"/>
        <v>0.6</v>
      </c>
      <c r="L79" s="86">
        <f t="shared" si="25"/>
        <v>0.4</v>
      </c>
      <c r="M79" s="86">
        <f t="shared" si="25"/>
        <v>0.2</v>
      </c>
      <c r="N79" s="86">
        <f t="shared" si="25"/>
        <v>0</v>
      </c>
      <c r="O79" s="25" t="s">
        <v>13</v>
      </c>
    </row>
    <row r="80" spans="1:15" ht="12" customHeight="1">
      <c r="A80" s="2">
        <v>2015</v>
      </c>
      <c r="C80" s="85">
        <f t="shared" si="24"/>
        <v>0.2</v>
      </c>
      <c r="D80" s="86">
        <f>ROUND(SUM(D57/C57)*100-100,1)</f>
        <v>0.2</v>
      </c>
      <c r="E80" s="86">
        <f aca="true" t="shared" si="26" ref="E80:L80">ROUND(SUM(E57/D57)*100-100,1)</f>
        <v>0.2</v>
      </c>
      <c r="F80" s="86">
        <f t="shared" si="26"/>
        <v>0.4</v>
      </c>
      <c r="G80" s="86">
        <f t="shared" si="26"/>
        <v>0</v>
      </c>
      <c r="H80" s="86">
        <f t="shared" si="26"/>
        <v>0.7</v>
      </c>
      <c r="I80" s="86">
        <f t="shared" si="26"/>
        <v>0.6</v>
      </c>
      <c r="J80" s="86">
        <f t="shared" si="26"/>
        <v>0.2</v>
      </c>
      <c r="K80" s="86">
        <f t="shared" si="26"/>
        <v>0</v>
      </c>
      <c r="L80" s="86">
        <f t="shared" si="26"/>
        <v>0</v>
      </c>
      <c r="M80" s="86">
        <f t="shared" si="25"/>
        <v>0.2</v>
      </c>
      <c r="N80" s="86">
        <f t="shared" si="25"/>
        <v>-0.1</v>
      </c>
      <c r="O80" s="25" t="s">
        <v>13</v>
      </c>
    </row>
    <row r="81" spans="1:15" ht="12" customHeight="1">
      <c r="A81" s="2">
        <v>2016</v>
      </c>
      <c r="C81" s="85">
        <f t="shared" si="24"/>
        <v>0.2</v>
      </c>
      <c r="D81" s="86">
        <f>ROUND(SUM(D58/C58)*100-100,1)</f>
        <v>-0.2</v>
      </c>
      <c r="E81" s="86">
        <f aca="true" t="shared" si="27" ref="E81:N81">ROUND(SUM(E58/D58)*100-100,1)</f>
        <v>0.2</v>
      </c>
      <c r="F81" s="86">
        <f t="shared" si="27"/>
        <v>0.8</v>
      </c>
      <c r="G81" s="86">
        <f t="shared" si="27"/>
        <v>0.4</v>
      </c>
      <c r="H81" s="86">
        <f t="shared" si="27"/>
        <v>0.3</v>
      </c>
      <c r="I81" s="86">
        <f t="shared" si="27"/>
        <v>0.1</v>
      </c>
      <c r="J81" s="86">
        <f t="shared" si="27"/>
        <v>0.1</v>
      </c>
      <c r="K81" s="86">
        <f t="shared" si="27"/>
        <v>0.4</v>
      </c>
      <c r="L81" s="86">
        <f t="shared" si="27"/>
        <v>-0.2</v>
      </c>
      <c r="M81" s="86">
        <f t="shared" si="27"/>
        <v>0.1</v>
      </c>
      <c r="N81" s="86">
        <f t="shared" si="27"/>
        <v>-0.1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>ROUND(SUM(D59/C59)*100-100,1)</f>
        <v>0</v>
      </c>
      <c r="E82" s="86">
        <f aca="true" t="shared" si="28" ref="E82:L82">ROUND(SUM(E59/D59)*100-100,1)</f>
        <v>-0.2</v>
      </c>
      <c r="F82" s="86">
        <f t="shared" si="28"/>
        <v>1</v>
      </c>
      <c r="G82" s="86">
        <f t="shared" si="28"/>
        <v>0.7</v>
      </c>
      <c r="H82" s="86">
        <f t="shared" si="28"/>
        <v>0.6</v>
      </c>
      <c r="I82" s="86">
        <f t="shared" si="28"/>
        <v>0.2</v>
      </c>
      <c r="J82" s="86">
        <f t="shared" si="28"/>
        <v>0.1</v>
      </c>
      <c r="K82" s="86">
        <f t="shared" si="28"/>
        <v>-0.1</v>
      </c>
      <c r="L82" s="86">
        <f t="shared" si="28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4"/>
        <v>0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C60" sqref="C60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7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6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 t="shared" si="8"/>
        <v>-6.1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2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D59" sqref="AD5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6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2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C83" sqref="C8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6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0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2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6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0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2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C24" sqref="C2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6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D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1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3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(LfStaD)</cp:lastModifiedBy>
  <cp:lastPrinted>2018-02-19T06:47:00Z</cp:lastPrinted>
  <dcterms:created xsi:type="dcterms:W3CDTF">2010-02-09T07:58:59Z</dcterms:created>
  <dcterms:modified xsi:type="dcterms:W3CDTF">2018-02-19T08:22:03Z</dcterms:modified>
  <cp:category/>
  <cp:version/>
  <cp:contentType/>
  <cp:contentStatus/>
</cp:coreProperties>
</file>