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" windowWidth="5760" windowHeight="613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Tabelle1" sheetId="13" r:id="rId13"/>
  </sheets>
  <definedNames/>
  <calcPr fullCalcOnLoad="1"/>
</workbook>
</file>

<file path=xl/sharedStrings.xml><?xml version="1.0" encoding="utf-8"?>
<sst xmlns="http://schemas.openxmlformats.org/spreadsheetml/2006/main" count="971" uniqueCount="236">
  <si>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</si>
  <si>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</si>
  <si>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</si>
  <si>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</si>
  <si>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</si>
  <si>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</si>
  <si>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</si>
  <si>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</si>
  <si>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</si>
  <si>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</si>
  <si>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</si>
  <si>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</si>
  <si>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</si>
  <si>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</si>
  <si>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</si>
  <si>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</si>
  <si>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</si>
  <si>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</si>
  <si>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3.1 Preisindizes für Wohngebäude, Außenanlagen sowie Instandhaltung in Bayern (einschl. Umsatzsteuer)</t>
  </si>
  <si>
    <t>3.2 Preisindizes für Nichtwohngebäude und sonstige Bauwerke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</si>
  <si>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</si>
  <si>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</si>
  <si>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</si>
  <si>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</si>
  <si>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</si>
  <si>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3.3 Preisindizes für Rohbauarbeiten für Wohngebäude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</si>
  <si>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</si>
  <si>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</si>
  <si>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</si>
  <si>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</si>
  <si>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</si>
  <si>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</si>
  <si>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</si>
  <si>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</si>
  <si>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</si>
  <si>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Noch: 3.3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</si>
  <si>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</si>
  <si>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</si>
  <si>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</si>
  <si>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</si>
  <si>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</si>
  <si>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</si>
  <si>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3.4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</si>
  <si>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</si>
  <si>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</si>
  <si>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</si>
  <si>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</si>
  <si>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</si>
  <si>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</si>
  <si>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</si>
  <si>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Noch: 3.4 Preisindizes für Ausbauarbeiten für Wohngebäude in Bayern (einschl. Umsatzsteuer)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</si>
  <si>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</si>
  <si>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</si>
  <si>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</si>
  <si>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</si>
  <si>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</si>
  <si>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</si>
  <si>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</si>
  <si>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</si>
  <si>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</si>
  <si>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</si>
  <si>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</si>
  <si>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</si>
  <si>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</si>
  <si>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</si>
  <si>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</si>
  <si>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</si>
  <si>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</si>
  <si>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</si>
  <si>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3.5 Preisindizes für Wohngebäude in Bayern seit 1958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</si>
  <si>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</si>
  <si>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</si>
  <si>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</si>
  <si>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</si>
  <si>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</si>
  <si>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</si>
  <si>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</si>
  <si>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</si>
  <si>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</si>
  <si>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</si>
  <si>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</si>
  <si>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</si>
  <si>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</si>
  <si>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</si>
  <si>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</si>
  <si>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</si>
  <si>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</si>
  <si>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</si>
  <si>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</si>
  <si>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</si>
  <si>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</si>
  <si>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</si>
  <si>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</si>
  <si>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</si>
  <si>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</si>
  <si>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</si>
  <si>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</si>
  <si>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</si>
  <si>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</si>
  <si>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</si>
  <si>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</si>
  <si>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</si>
  <si>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</si>
  <si>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</si>
  <si>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</si>
  <si>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</si>
  <si>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</si>
  <si>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</si>
  <si>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</si>
  <si>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</si>
  <si>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</si>
  <si>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</si>
  <si>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</si>
  <si>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</si>
  <si>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</si>
  <si>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</si>
  <si>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</si>
  <si>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</si>
  <si>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</si>
  <si>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</si>
  <si>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</si>
  <si>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</si>
  <si>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</si>
  <si>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</si>
  <si>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</si>
  <si>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</si>
  <si>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</si>
  <si>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</si>
  <si>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</si>
  <si>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</si>
  <si>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</si>
  <si>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</si>
  <si>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3.6 Preisindizes für Nichtwohngebäude und sonstige Bauwerke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</si>
  <si>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</si>
  <si>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</si>
  <si>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</si>
  <si>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</si>
  <si>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</si>
  <si>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3.7 Wiederherstellungswerte für 1913/1914 erstellte Wohngebäude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</si>
  <si>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</si>
  <si>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</si>
  <si>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</si>
  <si>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</si>
  <si>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</si>
  <si>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</si>
  <si>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</si>
  <si>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</si>
  <si>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</si>
  <si>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</si>
  <si>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</si>
  <si>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</si>
  <si>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</si>
  <si>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</si>
  <si>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</si>
  <si>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</si>
  <si>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</si>
  <si>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</si>
  <si>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</si>
  <si>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</si>
  <si>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</si>
  <si>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</si>
  <si>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</si>
  <si>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</si>
  <si>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</si>
  <si>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12,410 EUR</t>
  </si>
  <si>
    <t>11,567 EUR</t>
  </si>
  <si>
    <t>12,377 EUR</t>
  </si>
  <si>
    <t>11,537 EUR</t>
  </si>
  <si>
    <t>12,388 EUR</t>
  </si>
  <si>
    <t>11,547 EUR</t>
  </si>
  <si>
    <t>12,454 EUR</t>
  </si>
  <si>
    <t>11,608 EUR</t>
  </si>
  <si>
    <t>12,530 EUR</t>
  </si>
  <si>
    <t>11,680 EUR</t>
  </si>
  <si>
    <t>12,574 EUR</t>
  </si>
  <si>
    <t>11,721 EUR</t>
  </si>
  <si>
    <t>21,137 DM</t>
  </si>
  <si>
    <t>19,703 DM</t>
  </si>
  <si>
    <t>21,369 DM</t>
  </si>
  <si>
    <t>19,918 DM</t>
  </si>
  <si>
    <t>12,717 EUR</t>
  </si>
  <si>
    <t>11,854 EUR</t>
  </si>
  <si>
    <t>12,816 EUR</t>
  </si>
  <si>
    <t>11,946 EUR</t>
  </si>
  <si>
    <t>12,903 EUR</t>
  </si>
  <si>
    <t>12,028 EUR</t>
  </si>
  <si>
    <t>12,947 Euro</t>
  </si>
  <si>
    <t>12,069 EUR</t>
  </si>
  <si>
    <t>13,090 Euro</t>
  </si>
  <si>
    <t>12,201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</si>
  <si>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</si>
  <si>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4. Verkettungsfaktoren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</si>
  <si>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</si>
  <si>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</si>
  <si>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</si>
  <si>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</si>
  <si>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</si>
  <si>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</si>
  <si>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</si>
  <si>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</si>
  <si>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</si>
  <si>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</si>
  <si>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</si>
  <si>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</si>
  <si>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</si>
  <si>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</si>
  <si>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</si>
  <si>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</si>
  <si>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</si>
  <si>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</si>
  <si>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</si>
  <si>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</si>
  <si>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</si>
  <si>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</si>
  <si>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</si>
  <si>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</si>
  <si>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</si>
  <si>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</si>
  <si>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</si>
  <si>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</si>
  <si>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</si>
  <si>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</si>
  <si>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Gas-, Wasser- u. Abwasserinstallations-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</si>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</sst>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0.0###0"/>
    <numFmt numFmtId="186" formatCode="0.0##00"/>
    <numFmt numFmtId="187" formatCode="General\ \ ;\ \ @"/>
    <numFmt numFmtId="188" formatCode="General\ \ ;\ \ \ \ @\ *."/>
    <numFmt numFmtId="189" formatCode="General\ \ ;\ \ @\ *."/>
    <numFmt numFmtId="190" formatCode="General\ \ ;\ \ \ @\ *."/>
    <numFmt numFmtId="191" formatCode="General\ \ ;\ \ \ \ \ @\ *."/>
    <numFmt numFmtId="192" formatCode="0.00000"/>
    <numFmt numFmtId="193" formatCode="0.0####\ \ \ \ \ ;"/>
    <numFmt numFmtId="194" formatCode="General\ \ ;\ \ \ \ @"/>
    <numFmt numFmtId="195" formatCode="0.0####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8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185" fontId="7" fillId="0" borderId="0" xfId="0" applyNumberFormat="1" applyFont="1" applyAlignment="1">
      <alignment horizontal="centerContinuous"/>
    </xf>
    <xf numFmtId="18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5" fontId="0" fillId="0" borderId="15" xfId="0" applyNumberFormat="1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 wrapText="1"/>
    </xf>
    <xf numFmtId="185" fontId="0" fillId="0" borderId="18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5" fontId="7" fillId="0" borderId="18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7" fillId="0" borderId="0" xfId="0" applyFont="1" applyAlignment="1">
      <alignment/>
    </xf>
    <xf numFmtId="185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89" fontId="7" fillId="0" borderId="0" xfId="0" applyNumberFormat="1" applyFont="1" applyAlignment="1" quotePrefix="1">
      <alignment horizontal="centerContinuous"/>
    </xf>
    <xf numFmtId="19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6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Continuous"/>
    </xf>
    <xf numFmtId="191" fontId="0" fillId="0" borderId="0" xfId="0" applyNumberFormat="1" applyFont="1" applyAlignment="1" quotePrefix="1">
      <alignment/>
    </xf>
    <xf numFmtId="192" fontId="0" fillId="0" borderId="19" xfId="0" applyNumberFormat="1" applyFont="1" applyBorder="1" applyAlignment="1">
      <alignment horizontal="center"/>
    </xf>
    <xf numFmtId="189" fontId="7" fillId="0" borderId="0" xfId="0" applyNumberFormat="1" applyFont="1" applyAlignment="1">
      <alignment horizontal="centerContinuous"/>
    </xf>
    <xf numFmtId="19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7" fontId="7" fillId="0" borderId="0" xfId="0" applyNumberFormat="1" applyFont="1" applyAlignment="1" quotePrefix="1">
      <alignment/>
    </xf>
    <xf numFmtId="185" fontId="7" fillId="0" borderId="18" xfId="0" applyNumberFormat="1" applyFont="1" applyBorder="1" applyAlignment="1">
      <alignment horizontal="center"/>
    </xf>
    <xf numFmtId="193" fontId="0" fillId="0" borderId="18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94" fontId="0" fillId="0" borderId="0" xfId="0" applyNumberFormat="1" applyFont="1" applyAlignment="1" quotePrefix="1">
      <alignment/>
    </xf>
    <xf numFmtId="49" fontId="7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4" fontId="0" fillId="0" borderId="0" xfId="0" applyNumberFormat="1" applyFont="1" applyAlignment="1">
      <alignment/>
    </xf>
    <xf numFmtId="195" fontId="0" fillId="0" borderId="18" xfId="0" applyNumberFormat="1" applyFont="1" applyBorder="1" applyAlignment="1" quotePrefix="1">
      <alignment horizontal="center"/>
    </xf>
    <xf numFmtId="195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8" fontId="0" fillId="0" borderId="11" xfId="0" applyNumberFormat="1" applyFont="1" applyBorder="1" applyAlignment="1" quotePrefix="1">
      <alignment/>
    </xf>
    <xf numFmtId="189" fontId="7" fillId="0" borderId="0" xfId="0" applyNumberFormat="1" applyFont="1" applyAlignment="1" quotePrefix="1">
      <alignment/>
    </xf>
    <xf numFmtId="186" fontId="0" fillId="0" borderId="18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Continuous"/>
    </xf>
    <xf numFmtId="185" fontId="0" fillId="0" borderId="19" xfId="0" applyNumberFormat="1" applyFont="1" applyBorder="1" applyAlignment="1">
      <alignment horizontal="center"/>
    </xf>
    <xf numFmtId="188" fontId="0" fillId="0" borderId="0" xfId="0" applyNumberFormat="1" applyFont="1" applyAlignment="1" quotePrefix="1">
      <alignment horizontal="centerContinuous"/>
    </xf>
    <xf numFmtId="186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95250</xdr:rowOff>
    </xdr:from>
    <xdr:to>
      <xdr:col>1</xdr:col>
      <xdr:colOff>390525</xdr:colOff>
      <xdr:row>83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44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28575</xdr:rowOff>
    </xdr:from>
    <xdr:to>
      <xdr:col>6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241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123825</xdr:rowOff>
    </xdr:from>
    <xdr:to>
      <xdr:col>1</xdr:col>
      <xdr:colOff>419100</xdr:colOff>
      <xdr:row>83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972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114300</xdr:rowOff>
    </xdr:from>
    <xdr:to>
      <xdr:col>1</xdr:col>
      <xdr:colOff>447675</xdr:colOff>
      <xdr:row>84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95250</xdr:rowOff>
    </xdr:from>
    <xdr:to>
      <xdr:col>1</xdr:col>
      <xdr:colOff>447675</xdr:colOff>
      <xdr:row>84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M43" sqref="M43:M44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ht="10.5" customHeight="1">
      <c r="H1" s="14">
        <v>5</v>
      </c>
    </row>
    <row r="2" spans="1:8" ht="12" customHeight="1">
      <c r="A2" s="145"/>
      <c r="B2" s="145"/>
      <c r="C2" s="145"/>
      <c r="D2" s="145"/>
      <c r="E2" s="145"/>
      <c r="F2" s="145"/>
      <c r="G2" s="145"/>
      <c r="H2" s="145"/>
    </row>
    <row r="3" spans="1:8" ht="12.75">
      <c r="A3" s="146" t="s">
        <v>18</v>
      </c>
      <c r="B3" s="146"/>
      <c r="C3" s="146"/>
      <c r="D3" s="146"/>
      <c r="E3" s="146"/>
      <c r="F3" s="146"/>
      <c r="G3" s="146"/>
      <c r="H3" s="146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15"/>
      <c r="D5" s="15"/>
      <c r="E5" s="15"/>
      <c r="F5" s="15"/>
      <c r="G5" s="15"/>
      <c r="H5" s="15"/>
    </row>
    <row r="6" spans="2:8" s="3" customFormat="1" ht="12" customHeight="1">
      <c r="B6" s="9"/>
      <c r="C6" s="148" t="s">
        <v>14</v>
      </c>
      <c r="D6" s="148" t="s">
        <v>15</v>
      </c>
      <c r="E6" s="148" t="s">
        <v>16</v>
      </c>
      <c r="F6" s="148" t="s">
        <v>13</v>
      </c>
      <c r="G6" s="143" t="s">
        <v>9</v>
      </c>
      <c r="H6" s="144"/>
    </row>
    <row r="7" spans="1:9" s="3" customFormat="1" ht="12" customHeight="1">
      <c r="A7" s="139" t="s">
        <v>1</v>
      </c>
      <c r="B7" s="140"/>
      <c r="C7" s="149"/>
      <c r="D7" s="149"/>
      <c r="E7" s="149"/>
      <c r="F7" s="149"/>
      <c r="G7" s="148" t="s">
        <v>10</v>
      </c>
      <c r="H7" s="151" t="s">
        <v>11</v>
      </c>
      <c r="I7" s="7"/>
    </row>
    <row r="8" spans="1:9" s="3" customFormat="1" ht="12" customHeight="1">
      <c r="A8" s="139" t="s">
        <v>2</v>
      </c>
      <c r="B8" s="140"/>
      <c r="C8" s="149"/>
      <c r="D8" s="149"/>
      <c r="E8" s="149"/>
      <c r="F8" s="149"/>
      <c r="G8" s="149"/>
      <c r="H8" s="152"/>
      <c r="I8" s="7"/>
    </row>
    <row r="9" spans="1:9" s="3" customFormat="1" ht="12.75" customHeight="1">
      <c r="A9" s="10"/>
      <c r="B9" s="8"/>
      <c r="C9" s="150"/>
      <c r="D9" s="150"/>
      <c r="E9" s="150"/>
      <c r="F9" s="150"/>
      <c r="G9" s="150"/>
      <c r="H9" s="153"/>
      <c r="I9" s="7"/>
    </row>
    <row r="10" spans="2:8" s="1" customFormat="1" ht="6" customHeight="1">
      <c r="B10" s="4"/>
      <c r="C10" s="16"/>
      <c r="D10" s="16"/>
      <c r="E10" s="16"/>
      <c r="F10" s="16"/>
      <c r="G10" s="16"/>
      <c r="H10" s="16"/>
    </row>
    <row r="11" spans="1:8" s="3" customFormat="1" ht="9.75" customHeight="1">
      <c r="A11" s="3">
        <v>2009</v>
      </c>
      <c r="B11" s="6" t="s">
        <v>3</v>
      </c>
      <c r="C11" s="17">
        <v>113</v>
      </c>
      <c r="D11" s="17">
        <v>112.8</v>
      </c>
      <c r="E11" s="17">
        <v>113.8</v>
      </c>
      <c r="F11" s="17">
        <v>113.2</v>
      </c>
      <c r="G11" s="17">
        <v>114.3</v>
      </c>
      <c r="H11" s="17">
        <v>106.2</v>
      </c>
    </row>
    <row r="12" spans="1:8" s="3" customFormat="1" ht="9.75" customHeight="1">
      <c r="A12" s="3">
        <v>2010</v>
      </c>
      <c r="B12" s="6" t="s">
        <v>3</v>
      </c>
      <c r="C12" s="17">
        <v>113.9</v>
      </c>
      <c r="D12" s="17">
        <v>113.7</v>
      </c>
      <c r="E12" s="17">
        <v>114.6</v>
      </c>
      <c r="F12" s="17">
        <v>114.4</v>
      </c>
      <c r="G12" s="17">
        <v>115.9</v>
      </c>
      <c r="H12" s="17">
        <v>107.2</v>
      </c>
    </row>
    <row r="13" spans="1:8" s="3" customFormat="1" ht="9.75" customHeight="1">
      <c r="A13" s="3">
        <v>2011</v>
      </c>
      <c r="B13" s="6" t="s">
        <v>3</v>
      </c>
      <c r="C13" s="17">
        <v>117.2</v>
      </c>
      <c r="D13" s="17">
        <v>117</v>
      </c>
      <c r="E13" s="17">
        <v>118.1</v>
      </c>
      <c r="F13" s="17">
        <v>116.6</v>
      </c>
      <c r="G13" s="17">
        <v>119.4</v>
      </c>
      <c r="H13" s="17">
        <v>108.6</v>
      </c>
    </row>
    <row r="14" spans="1:8" s="3" customFormat="1" ht="9.75" customHeight="1">
      <c r="A14" s="3">
        <v>2012</v>
      </c>
      <c r="B14" s="6" t="s">
        <v>3</v>
      </c>
      <c r="C14" s="17" t="str">
        <f aca="true" t="shared" si="0" ref="C14:H14">IF(C34=0," ",ROUND(SUM(C31:C34)/4,1))</f>
        <v> </v>
      </c>
      <c r="D14" s="17" t="str">
        <f t="shared" si="0"/>
        <v> </v>
      </c>
      <c r="E14" s="17" t="str">
        <f t="shared" si="0"/>
        <v> </v>
      </c>
      <c r="F14" s="17" t="str">
        <f t="shared" si="0"/>
        <v> </v>
      </c>
      <c r="G14" s="17" t="str">
        <f t="shared" si="0"/>
        <v> </v>
      </c>
      <c r="H14" s="17" t="str">
        <f t="shared" si="0"/>
        <v> </v>
      </c>
    </row>
    <row r="15" spans="2:8" s="3" customFormat="1" ht="9" customHeight="1">
      <c r="B15" s="6"/>
      <c r="C15" s="17"/>
      <c r="D15" s="17"/>
      <c r="E15" s="17"/>
      <c r="F15" s="17"/>
      <c r="G15" s="17"/>
      <c r="H15" s="17"/>
    </row>
    <row r="16" spans="1:8" s="3" customFormat="1" ht="9.75" customHeight="1">
      <c r="A16" s="3">
        <f>A11</f>
        <v>2009</v>
      </c>
      <c r="B16" s="6" t="s">
        <v>4</v>
      </c>
      <c r="C16" s="17">
        <v>113.2</v>
      </c>
      <c r="D16" s="17">
        <v>113</v>
      </c>
      <c r="E16" s="17">
        <v>114.1</v>
      </c>
      <c r="F16" s="17">
        <v>113.1</v>
      </c>
      <c r="G16" s="17">
        <v>114</v>
      </c>
      <c r="H16" s="17">
        <v>105.6</v>
      </c>
    </row>
    <row r="17" spans="2:8" s="3" customFormat="1" ht="9.75" customHeight="1">
      <c r="B17" s="6" t="s">
        <v>0</v>
      </c>
      <c r="C17" s="17">
        <v>112.9</v>
      </c>
      <c r="D17" s="17">
        <v>112.7</v>
      </c>
      <c r="E17" s="17">
        <v>113.7</v>
      </c>
      <c r="F17" s="17">
        <v>112.8</v>
      </c>
      <c r="G17" s="17">
        <v>114</v>
      </c>
      <c r="H17" s="17">
        <v>106.1</v>
      </c>
    </row>
    <row r="18" spans="2:8" s="3" customFormat="1" ht="9.75" customHeight="1">
      <c r="B18" s="6" t="s">
        <v>5</v>
      </c>
      <c r="C18" s="17">
        <v>112.9</v>
      </c>
      <c r="D18" s="17">
        <v>112.7</v>
      </c>
      <c r="E18" s="17">
        <v>113.7</v>
      </c>
      <c r="F18" s="17">
        <v>113.2</v>
      </c>
      <c r="G18" s="17">
        <v>114.4</v>
      </c>
      <c r="H18" s="17">
        <v>106.4</v>
      </c>
    </row>
    <row r="19" spans="2:8" s="3" customFormat="1" ht="9.75" customHeight="1">
      <c r="B19" s="6" t="s">
        <v>6</v>
      </c>
      <c r="C19" s="17">
        <v>112.9</v>
      </c>
      <c r="D19" s="17">
        <v>112.7</v>
      </c>
      <c r="E19" s="17">
        <v>113.6</v>
      </c>
      <c r="F19" s="17">
        <v>113.6</v>
      </c>
      <c r="G19" s="17">
        <v>114.6</v>
      </c>
      <c r="H19" s="17">
        <v>106.8</v>
      </c>
    </row>
    <row r="20" spans="2:8" s="3" customFormat="1" ht="6" customHeight="1">
      <c r="B20" s="5"/>
      <c r="C20" s="17"/>
      <c r="D20" s="17"/>
      <c r="E20" s="17"/>
      <c r="F20" s="17"/>
      <c r="G20" s="17"/>
      <c r="H20" s="17"/>
    </row>
    <row r="21" spans="1:8" s="3" customFormat="1" ht="9.75" customHeight="1">
      <c r="A21" s="3">
        <f>A12</f>
        <v>2010</v>
      </c>
      <c r="B21" s="6" t="s">
        <v>4</v>
      </c>
      <c r="C21" s="17">
        <v>113</v>
      </c>
      <c r="D21" s="17">
        <v>112.9</v>
      </c>
      <c r="E21" s="17">
        <v>113.6</v>
      </c>
      <c r="F21" s="17">
        <v>113.8</v>
      </c>
      <c r="G21" s="17">
        <v>115.4</v>
      </c>
      <c r="H21" s="17">
        <v>106.7</v>
      </c>
    </row>
    <row r="22" spans="2:8" s="3" customFormat="1" ht="9.75" customHeight="1">
      <c r="B22" s="6" t="s">
        <v>0</v>
      </c>
      <c r="C22" s="17">
        <v>113.6</v>
      </c>
      <c r="D22" s="17">
        <v>113.4</v>
      </c>
      <c r="E22" s="17">
        <v>114.3</v>
      </c>
      <c r="F22" s="17">
        <v>114.2</v>
      </c>
      <c r="G22" s="17">
        <v>115.4</v>
      </c>
      <c r="H22" s="17">
        <v>106.7</v>
      </c>
    </row>
    <row r="23" spans="2:8" s="3" customFormat="1" ht="9.75" customHeight="1">
      <c r="B23" s="6" t="s">
        <v>5</v>
      </c>
      <c r="C23" s="17">
        <v>114.3</v>
      </c>
      <c r="D23" s="17">
        <v>114.1</v>
      </c>
      <c r="E23" s="17">
        <v>115</v>
      </c>
      <c r="F23" s="17">
        <v>114.6</v>
      </c>
      <c r="G23" s="17">
        <v>116.2</v>
      </c>
      <c r="H23" s="17">
        <v>107.5</v>
      </c>
    </row>
    <row r="24" spans="2:8" s="3" customFormat="1" ht="9.75" customHeight="1">
      <c r="B24" s="6" t="s">
        <v>6</v>
      </c>
      <c r="C24" s="17">
        <v>114.7</v>
      </c>
      <c r="D24" s="17">
        <v>114.5</v>
      </c>
      <c r="E24" s="17">
        <v>115.4</v>
      </c>
      <c r="F24" s="17">
        <v>114.8</v>
      </c>
      <c r="G24" s="17">
        <v>116.7</v>
      </c>
      <c r="H24" s="17">
        <v>107.8</v>
      </c>
    </row>
    <row r="25" spans="2:8" s="3" customFormat="1" ht="6" customHeight="1">
      <c r="B25" s="6"/>
      <c r="C25" s="17"/>
      <c r="D25" s="17"/>
      <c r="E25" s="17"/>
      <c r="F25" s="17"/>
      <c r="G25" s="17"/>
      <c r="H25" s="17"/>
    </row>
    <row r="26" spans="1:8" s="3" customFormat="1" ht="9.75" customHeight="1">
      <c r="A26" s="3">
        <f>A13</f>
        <v>2011</v>
      </c>
      <c r="B26" s="6" t="s">
        <v>4</v>
      </c>
      <c r="C26" s="17">
        <v>116</v>
      </c>
      <c r="D26" s="17">
        <v>115.8</v>
      </c>
      <c r="E26" s="17">
        <v>117</v>
      </c>
      <c r="F26" s="17">
        <v>115.5</v>
      </c>
      <c r="G26" s="17">
        <v>118.2</v>
      </c>
      <c r="H26" s="17">
        <v>107.9</v>
      </c>
    </row>
    <row r="27" spans="2:8" s="3" customFormat="1" ht="9.75" customHeight="1">
      <c r="B27" s="6" t="s">
        <v>0</v>
      </c>
      <c r="C27" s="17">
        <v>116.9</v>
      </c>
      <c r="D27" s="17">
        <v>116.7</v>
      </c>
      <c r="E27" s="17">
        <v>117.8</v>
      </c>
      <c r="F27" s="17">
        <v>116.8</v>
      </c>
      <c r="G27" s="17">
        <v>119</v>
      </c>
      <c r="H27" s="17">
        <v>108.3</v>
      </c>
    </row>
    <row r="28" spans="2:8" s="3" customFormat="1" ht="9.75" customHeight="1">
      <c r="B28" s="6" t="s">
        <v>5</v>
      </c>
      <c r="C28" s="17">
        <v>117.7</v>
      </c>
      <c r="D28" s="17">
        <v>117.5</v>
      </c>
      <c r="E28" s="17">
        <v>118.6</v>
      </c>
      <c r="F28" s="17">
        <v>117</v>
      </c>
      <c r="G28" s="17">
        <v>119.8</v>
      </c>
      <c r="H28" s="17">
        <v>108.9</v>
      </c>
    </row>
    <row r="29" spans="2:8" s="3" customFormat="1" ht="9.75" customHeight="1">
      <c r="B29" s="6" t="s">
        <v>6</v>
      </c>
      <c r="C29" s="17">
        <v>118.1</v>
      </c>
      <c r="D29" s="17">
        <v>117.9</v>
      </c>
      <c r="E29" s="17">
        <v>119</v>
      </c>
      <c r="F29" s="17">
        <v>117.2</v>
      </c>
      <c r="G29" s="17">
        <v>120.4</v>
      </c>
      <c r="H29" s="17">
        <v>109.3</v>
      </c>
    </row>
    <row r="30" spans="2:8" s="3" customFormat="1" ht="6" customHeight="1">
      <c r="B30" s="5"/>
      <c r="C30" s="17"/>
      <c r="D30" s="17"/>
      <c r="E30" s="17"/>
      <c r="F30" s="17"/>
      <c r="G30" s="17"/>
      <c r="H30" s="17"/>
    </row>
    <row r="31" spans="1:8" s="3" customFormat="1" ht="9.75" customHeight="1">
      <c r="A31" s="3">
        <f>A14</f>
        <v>2012</v>
      </c>
      <c r="B31" s="6" t="s">
        <v>4</v>
      </c>
      <c r="C31" s="17">
        <v>119.4</v>
      </c>
      <c r="D31" s="17">
        <v>119.2</v>
      </c>
      <c r="E31" s="17">
        <v>120.3</v>
      </c>
      <c r="F31" s="17">
        <v>118.9</v>
      </c>
      <c r="G31" s="17">
        <v>121.9</v>
      </c>
      <c r="H31" s="17">
        <v>109.1</v>
      </c>
    </row>
    <row r="32" spans="2:8" s="3" customFormat="1" ht="9.75" customHeight="1">
      <c r="B32" s="6" t="s">
        <v>0</v>
      </c>
      <c r="C32" s="17"/>
      <c r="D32" s="17"/>
      <c r="E32" s="17"/>
      <c r="F32" s="17"/>
      <c r="G32" s="17"/>
      <c r="H32" s="17"/>
    </row>
    <row r="33" spans="2:8" s="3" customFormat="1" ht="9.75" customHeight="1">
      <c r="B33" s="6" t="s">
        <v>5</v>
      </c>
      <c r="C33" s="17"/>
      <c r="D33" s="17"/>
      <c r="E33" s="17"/>
      <c r="F33" s="17"/>
      <c r="G33" s="17"/>
      <c r="H33" s="17"/>
    </row>
    <row r="34" spans="2:8" s="3" customFormat="1" ht="9.75" customHeight="1">
      <c r="B34" s="6" t="s">
        <v>6</v>
      </c>
      <c r="C34" s="17"/>
      <c r="D34" s="17"/>
      <c r="E34" s="17"/>
      <c r="F34" s="17"/>
      <c r="G34" s="17"/>
      <c r="H34" s="17"/>
    </row>
    <row r="35" spans="2:8" s="3" customFormat="1" ht="9" customHeight="1">
      <c r="B35" s="6"/>
      <c r="C35" s="18"/>
      <c r="D35" s="18"/>
      <c r="E35" s="18"/>
      <c r="F35" s="19"/>
      <c r="G35" s="19"/>
      <c r="H35" s="18"/>
    </row>
    <row r="36" spans="2:8" s="3" customFormat="1" ht="11.25">
      <c r="B36" s="6"/>
      <c r="C36" s="141" t="s">
        <v>7</v>
      </c>
      <c r="D36" s="142"/>
      <c r="E36" s="142"/>
      <c r="F36" s="142"/>
      <c r="G36" s="142"/>
      <c r="H36" s="142"/>
    </row>
    <row r="37" spans="2:8" s="3" customFormat="1" ht="6" customHeight="1">
      <c r="B37" s="5"/>
      <c r="C37" s="21"/>
      <c r="D37" s="21"/>
      <c r="E37" s="21"/>
      <c r="F37" s="22"/>
      <c r="G37" s="22"/>
      <c r="H37" s="22"/>
    </row>
    <row r="38" spans="1:8" s="3" customFormat="1" ht="9.75" customHeight="1">
      <c r="A38" s="3">
        <f>A11</f>
        <v>2009</v>
      </c>
      <c r="B38" s="6" t="s">
        <v>4</v>
      </c>
      <c r="C38" s="23">
        <v>0.2</v>
      </c>
      <c r="D38" s="23">
        <v>0.2</v>
      </c>
      <c r="E38" s="23">
        <v>0.1</v>
      </c>
      <c r="F38" s="23">
        <v>0.4</v>
      </c>
      <c r="G38" s="23">
        <v>0.7</v>
      </c>
      <c r="H38" s="23">
        <v>0.7</v>
      </c>
    </row>
    <row r="39" spans="2:8" s="3" customFormat="1" ht="9.75" customHeight="1">
      <c r="B39" s="6" t="s">
        <v>0</v>
      </c>
      <c r="C39" s="23">
        <f aca="true" t="shared" si="1" ref="C39:H39">ROUND(C17/C16*100-100,1)</f>
        <v>-0.3</v>
      </c>
      <c r="D39" s="23">
        <f t="shared" si="1"/>
        <v>-0.3</v>
      </c>
      <c r="E39" s="23">
        <f t="shared" si="1"/>
        <v>-0.4</v>
      </c>
      <c r="F39" s="23">
        <f t="shared" si="1"/>
        <v>-0.3</v>
      </c>
      <c r="G39" s="23">
        <f t="shared" si="1"/>
        <v>0</v>
      </c>
      <c r="H39" s="23">
        <f t="shared" si="1"/>
        <v>0.5</v>
      </c>
    </row>
    <row r="40" spans="2:8" s="3" customFormat="1" ht="9.75" customHeight="1">
      <c r="B40" s="6" t="s">
        <v>5</v>
      </c>
      <c r="C40" s="23">
        <f aca="true" t="shared" si="2" ref="C40:H41">ROUND(C18/C17*100-100,1)</f>
        <v>0</v>
      </c>
      <c r="D40" s="23">
        <f t="shared" si="2"/>
        <v>0</v>
      </c>
      <c r="E40" s="23">
        <f t="shared" si="2"/>
        <v>0</v>
      </c>
      <c r="F40" s="23">
        <f t="shared" si="2"/>
        <v>0.4</v>
      </c>
      <c r="G40" s="23">
        <f t="shared" si="2"/>
        <v>0.4</v>
      </c>
      <c r="H40" s="23">
        <f t="shared" si="2"/>
        <v>0.3</v>
      </c>
    </row>
    <row r="41" spans="2:8" s="3" customFormat="1" ht="9.75" customHeight="1">
      <c r="B41" s="6" t="s">
        <v>6</v>
      </c>
      <c r="C41" s="23">
        <f t="shared" si="2"/>
        <v>0</v>
      </c>
      <c r="D41" s="23">
        <f t="shared" si="2"/>
        <v>0</v>
      </c>
      <c r="E41" s="23">
        <f t="shared" si="2"/>
        <v>-0.1</v>
      </c>
      <c r="F41" s="23">
        <f t="shared" si="2"/>
        <v>0.4</v>
      </c>
      <c r="G41" s="23">
        <f t="shared" si="2"/>
        <v>0.2</v>
      </c>
      <c r="H41" s="23">
        <f t="shared" si="2"/>
        <v>0.4</v>
      </c>
    </row>
    <row r="42" spans="2:8" s="3" customFormat="1" ht="6" customHeight="1">
      <c r="B42" s="6"/>
      <c r="C42" s="18"/>
      <c r="D42" s="18"/>
      <c r="E42" s="18"/>
      <c r="F42" s="19"/>
      <c r="G42" s="19"/>
      <c r="H42" s="18"/>
    </row>
    <row r="43" spans="1:8" s="3" customFormat="1" ht="9.75" customHeight="1">
      <c r="A43" s="3">
        <f>A12</f>
        <v>2010</v>
      </c>
      <c r="B43" s="6" t="s">
        <v>4</v>
      </c>
      <c r="C43" s="23">
        <f aca="true" t="shared" si="3" ref="C43:H43">ROUND(C21/C19*100-100,1)</f>
        <v>0.1</v>
      </c>
      <c r="D43" s="23">
        <f t="shared" si="3"/>
        <v>0.2</v>
      </c>
      <c r="E43" s="23">
        <f t="shared" si="3"/>
        <v>0</v>
      </c>
      <c r="F43" s="23">
        <f t="shared" si="3"/>
        <v>0.2</v>
      </c>
      <c r="G43" s="23">
        <f t="shared" si="3"/>
        <v>0.7</v>
      </c>
      <c r="H43" s="23">
        <f t="shared" si="3"/>
        <v>-0.1</v>
      </c>
    </row>
    <row r="44" spans="2:8" s="3" customFormat="1" ht="9.75" customHeight="1">
      <c r="B44" s="6" t="s">
        <v>0</v>
      </c>
      <c r="C44" s="23">
        <f aca="true" t="shared" si="4" ref="C44:H44">ROUND(C22/C21*100-100,1)</f>
        <v>0.5</v>
      </c>
      <c r="D44" s="23">
        <f t="shared" si="4"/>
        <v>0.4</v>
      </c>
      <c r="E44" s="23">
        <f t="shared" si="4"/>
        <v>0.6</v>
      </c>
      <c r="F44" s="23">
        <f t="shared" si="4"/>
        <v>0.4</v>
      </c>
      <c r="G44" s="23">
        <f t="shared" si="4"/>
        <v>0</v>
      </c>
      <c r="H44" s="23">
        <f t="shared" si="4"/>
        <v>0</v>
      </c>
    </row>
    <row r="45" spans="2:8" s="3" customFormat="1" ht="9.75" customHeight="1">
      <c r="B45" s="6" t="s">
        <v>5</v>
      </c>
      <c r="C45" s="23">
        <f aca="true" t="shared" si="5" ref="C45:H45">ROUND(C23/C22*100-100,1)</f>
        <v>0.6</v>
      </c>
      <c r="D45" s="23">
        <f t="shared" si="5"/>
        <v>0.6</v>
      </c>
      <c r="E45" s="23">
        <f t="shared" si="5"/>
        <v>0.6</v>
      </c>
      <c r="F45" s="23">
        <f t="shared" si="5"/>
        <v>0.4</v>
      </c>
      <c r="G45" s="23">
        <f t="shared" si="5"/>
        <v>0.7</v>
      </c>
      <c r="H45" s="23">
        <f t="shared" si="5"/>
        <v>0.7</v>
      </c>
    </row>
    <row r="46" spans="2:8" s="3" customFormat="1" ht="9.75" customHeight="1">
      <c r="B46" s="6" t="s">
        <v>6</v>
      </c>
      <c r="C46" s="23">
        <f aca="true" t="shared" si="6" ref="C46:H46">ROUND(C24/C23*100-100,1)</f>
        <v>0.3</v>
      </c>
      <c r="D46" s="23">
        <f t="shared" si="6"/>
        <v>0.4</v>
      </c>
      <c r="E46" s="23">
        <f t="shared" si="6"/>
        <v>0.3</v>
      </c>
      <c r="F46" s="23">
        <f t="shared" si="6"/>
        <v>0.2</v>
      </c>
      <c r="G46" s="23">
        <f t="shared" si="6"/>
        <v>0.4</v>
      </c>
      <c r="H46" s="23">
        <f t="shared" si="6"/>
        <v>0.3</v>
      </c>
    </row>
    <row r="47" spans="2:8" s="3" customFormat="1" ht="6" customHeight="1">
      <c r="B47" s="6"/>
      <c r="C47" s="18"/>
      <c r="D47" s="18"/>
      <c r="E47" s="18"/>
      <c r="F47" s="19"/>
      <c r="G47" s="19"/>
      <c r="H47" s="18"/>
    </row>
    <row r="48" spans="1:8" s="3" customFormat="1" ht="9.75" customHeight="1">
      <c r="A48" s="3">
        <f>A13</f>
        <v>2011</v>
      </c>
      <c r="B48" s="6" t="s">
        <v>4</v>
      </c>
      <c r="C48" s="23">
        <f aca="true" t="shared" si="7" ref="C48:H48">ROUND(C26/C24*100-100,1)</f>
        <v>1.1</v>
      </c>
      <c r="D48" s="23">
        <f t="shared" si="7"/>
        <v>1.1</v>
      </c>
      <c r="E48" s="23">
        <f t="shared" si="7"/>
        <v>1.4</v>
      </c>
      <c r="F48" s="23">
        <f t="shared" si="7"/>
        <v>0.6</v>
      </c>
      <c r="G48" s="23">
        <f t="shared" si="7"/>
        <v>1.3</v>
      </c>
      <c r="H48" s="23">
        <f t="shared" si="7"/>
        <v>0.1</v>
      </c>
    </row>
    <row r="49" spans="2:8" s="3" customFormat="1" ht="9.75" customHeight="1">
      <c r="B49" s="6" t="s">
        <v>0</v>
      </c>
      <c r="C49" s="23">
        <f aca="true" t="shared" si="8" ref="C49:H49">ROUND(C27/C26*100-100,1)</f>
        <v>0.8</v>
      </c>
      <c r="D49" s="23">
        <f t="shared" si="8"/>
        <v>0.8</v>
      </c>
      <c r="E49" s="23">
        <f t="shared" si="8"/>
        <v>0.7</v>
      </c>
      <c r="F49" s="23">
        <f t="shared" si="8"/>
        <v>1.1</v>
      </c>
      <c r="G49" s="23">
        <f t="shared" si="8"/>
        <v>0.7</v>
      </c>
      <c r="H49" s="23">
        <f t="shared" si="8"/>
        <v>0.4</v>
      </c>
    </row>
    <row r="50" spans="2:8" s="3" customFormat="1" ht="9.75" customHeight="1">
      <c r="B50" s="6" t="s">
        <v>5</v>
      </c>
      <c r="C50" s="23">
        <f aca="true" t="shared" si="9" ref="C50:H50">ROUND(C28/C27*100-100,1)</f>
        <v>0.7</v>
      </c>
      <c r="D50" s="23">
        <f t="shared" si="9"/>
        <v>0.7</v>
      </c>
      <c r="E50" s="23">
        <f t="shared" si="9"/>
        <v>0.7</v>
      </c>
      <c r="F50" s="23">
        <f t="shared" si="9"/>
        <v>0.2</v>
      </c>
      <c r="G50" s="23">
        <f t="shared" si="9"/>
        <v>0.7</v>
      </c>
      <c r="H50" s="23">
        <f t="shared" si="9"/>
        <v>0.6</v>
      </c>
    </row>
    <row r="51" spans="2:8" s="3" customFormat="1" ht="9.75" customHeight="1">
      <c r="B51" s="6" t="s">
        <v>6</v>
      </c>
      <c r="C51" s="23">
        <f aca="true" t="shared" si="10" ref="C51:H51">ROUND(C29/C28*100-100,1)</f>
        <v>0.3</v>
      </c>
      <c r="D51" s="23">
        <f t="shared" si="10"/>
        <v>0.3</v>
      </c>
      <c r="E51" s="23">
        <f t="shared" si="10"/>
        <v>0.3</v>
      </c>
      <c r="F51" s="23">
        <f t="shared" si="10"/>
        <v>0.2</v>
      </c>
      <c r="G51" s="23">
        <f t="shared" si="10"/>
        <v>0.5</v>
      </c>
      <c r="H51" s="23">
        <f t="shared" si="10"/>
        <v>0.4</v>
      </c>
    </row>
    <row r="52" spans="2:8" s="3" customFormat="1" ht="6" customHeight="1">
      <c r="B52" s="5"/>
      <c r="C52" s="21"/>
      <c r="D52" s="21"/>
      <c r="E52" s="21"/>
      <c r="F52" s="22"/>
      <c r="G52" s="22"/>
      <c r="H52" s="22"/>
    </row>
    <row r="53" spans="1:8" s="3" customFormat="1" ht="9.75" customHeight="1">
      <c r="A53" s="3">
        <f>A14</f>
        <v>2012</v>
      </c>
      <c r="B53" s="6" t="s">
        <v>4</v>
      </c>
      <c r="C53" s="23">
        <f aca="true" t="shared" si="11" ref="C53:H53">IF(C31=0," ",ROUND(C31/C29*100-100,1))</f>
        <v>1.1</v>
      </c>
      <c r="D53" s="23">
        <f t="shared" si="11"/>
        <v>1.1</v>
      </c>
      <c r="E53" s="23">
        <f t="shared" si="11"/>
        <v>1.1</v>
      </c>
      <c r="F53" s="23">
        <f t="shared" si="11"/>
        <v>1.5</v>
      </c>
      <c r="G53" s="23">
        <f t="shared" si="11"/>
        <v>1.2</v>
      </c>
      <c r="H53" s="23">
        <f t="shared" si="11"/>
        <v>-0.2</v>
      </c>
    </row>
    <row r="54" spans="2:8" s="3" customFormat="1" ht="9.75" customHeight="1">
      <c r="B54" s="6" t="s">
        <v>0</v>
      </c>
      <c r="C54" s="23" t="str">
        <f aca="true" t="shared" si="12" ref="C54:H54">IF(C32=0," ",ROUND(C32/C31*100-100,1))</f>
        <v> </v>
      </c>
      <c r="D54" s="23" t="str">
        <f t="shared" si="12"/>
        <v> </v>
      </c>
      <c r="E54" s="23" t="str">
        <f t="shared" si="12"/>
        <v> </v>
      </c>
      <c r="F54" s="23" t="str">
        <f t="shared" si="12"/>
        <v> </v>
      </c>
      <c r="G54" s="23" t="str">
        <f t="shared" si="12"/>
        <v> </v>
      </c>
      <c r="H54" s="23" t="str">
        <f t="shared" si="12"/>
        <v> </v>
      </c>
    </row>
    <row r="55" spans="2:8" s="3" customFormat="1" ht="9.75" customHeight="1">
      <c r="B55" s="6" t="s">
        <v>5</v>
      </c>
      <c r="C55" s="23" t="str">
        <f aca="true" t="shared" si="13" ref="C55:H55">IF(C33=0," ",ROUND(C33/C32*100-100,1))</f>
        <v> </v>
      </c>
      <c r="D55" s="23" t="str">
        <f t="shared" si="13"/>
        <v> </v>
      </c>
      <c r="E55" s="23" t="str">
        <f t="shared" si="13"/>
        <v> </v>
      </c>
      <c r="F55" s="23" t="str">
        <f t="shared" si="13"/>
        <v> </v>
      </c>
      <c r="G55" s="23" t="str">
        <f t="shared" si="13"/>
        <v> </v>
      </c>
      <c r="H55" s="23" t="str">
        <f t="shared" si="13"/>
        <v> </v>
      </c>
    </row>
    <row r="56" spans="2:8" s="3" customFormat="1" ht="9.75" customHeight="1">
      <c r="B56" s="6" t="s">
        <v>6</v>
      </c>
      <c r="C56" s="23" t="str">
        <f aca="true" t="shared" si="14" ref="C56:H56">IF(C34=0," ",ROUND(C34/C33*100-100,1))</f>
        <v> </v>
      </c>
      <c r="D56" s="23" t="str">
        <f t="shared" si="14"/>
        <v> </v>
      </c>
      <c r="E56" s="23" t="str">
        <f t="shared" si="14"/>
        <v> </v>
      </c>
      <c r="F56" s="23" t="str">
        <f t="shared" si="14"/>
        <v> </v>
      </c>
      <c r="G56" s="23" t="str">
        <f t="shared" si="14"/>
        <v> </v>
      </c>
      <c r="H56" s="23" t="str">
        <f t="shared" si="14"/>
        <v> </v>
      </c>
    </row>
    <row r="57" spans="2:8" s="3" customFormat="1" ht="9" customHeight="1">
      <c r="B57" s="6"/>
      <c r="C57" s="18"/>
      <c r="D57" s="18"/>
      <c r="E57" s="18"/>
      <c r="F57" s="19"/>
      <c r="G57" s="19"/>
      <c r="H57" s="18"/>
    </row>
    <row r="58" spans="2:8" s="3" customFormat="1" ht="11.25">
      <c r="B58" s="7"/>
      <c r="C58" s="141" t="s">
        <v>8</v>
      </c>
      <c r="D58" s="142"/>
      <c r="E58" s="142"/>
      <c r="F58" s="142"/>
      <c r="G58" s="142"/>
      <c r="H58" s="142"/>
    </row>
    <row r="59" spans="2:8" s="3" customFormat="1" ht="6" customHeight="1">
      <c r="B59" s="5"/>
      <c r="C59" s="20"/>
      <c r="D59" s="24"/>
      <c r="E59" s="24"/>
      <c r="F59" s="24"/>
      <c r="G59" s="24"/>
      <c r="H59" s="24"/>
    </row>
    <row r="60" spans="1:8" s="3" customFormat="1" ht="9.75" customHeight="1">
      <c r="A60" s="3">
        <f>A11</f>
        <v>2009</v>
      </c>
      <c r="B60" s="6" t="s">
        <v>3</v>
      </c>
      <c r="C60" s="23">
        <v>0.6</v>
      </c>
      <c r="D60" s="23">
        <v>0.6</v>
      </c>
      <c r="E60" s="23">
        <v>0.4</v>
      </c>
      <c r="F60" s="23">
        <v>1.3</v>
      </c>
      <c r="G60" s="23">
        <v>1.7</v>
      </c>
      <c r="H60" s="23">
        <v>1.6</v>
      </c>
    </row>
    <row r="61" spans="1:8" s="3" customFormat="1" ht="9.75" customHeight="1">
      <c r="A61" s="3">
        <f>A12</f>
        <v>2010</v>
      </c>
      <c r="B61" s="6" t="s">
        <v>3</v>
      </c>
      <c r="C61" s="23">
        <f aca="true" t="shared" si="15" ref="C61:H62">ROUND(C12/C11*100-100,1)</f>
        <v>0.8</v>
      </c>
      <c r="D61" s="23">
        <f>ROUND(D12/D11*100-100,1)</f>
        <v>0.8</v>
      </c>
      <c r="E61" s="23">
        <f t="shared" si="15"/>
        <v>0.7</v>
      </c>
      <c r="F61" s="23">
        <f t="shared" si="15"/>
        <v>1.1</v>
      </c>
      <c r="G61" s="23">
        <f t="shared" si="15"/>
        <v>1.4</v>
      </c>
      <c r="H61" s="23">
        <f t="shared" si="15"/>
        <v>0.9</v>
      </c>
    </row>
    <row r="62" spans="1:8" s="3" customFormat="1" ht="9.75" customHeight="1">
      <c r="A62" s="3">
        <f>A13</f>
        <v>2011</v>
      </c>
      <c r="B62" s="6" t="s">
        <v>3</v>
      </c>
      <c r="C62" s="23">
        <f t="shared" si="15"/>
        <v>2.9</v>
      </c>
      <c r="D62" s="23">
        <f t="shared" si="15"/>
        <v>2.9</v>
      </c>
      <c r="E62" s="23">
        <f t="shared" si="15"/>
        <v>3.1</v>
      </c>
      <c r="F62" s="23">
        <f t="shared" si="15"/>
        <v>1.9</v>
      </c>
      <c r="G62" s="23">
        <f t="shared" si="15"/>
        <v>3</v>
      </c>
      <c r="H62" s="23">
        <f t="shared" si="15"/>
        <v>1.3</v>
      </c>
    </row>
    <row r="63" spans="1:8" s="3" customFormat="1" ht="9.75" customHeight="1">
      <c r="A63" s="3">
        <f>A14</f>
        <v>2012</v>
      </c>
      <c r="B63" s="6" t="s">
        <v>3</v>
      </c>
      <c r="C63" s="23" t="str">
        <f aca="true" t="shared" si="16" ref="C63:H63">IF(C34=0," ",ROUND(C14/C13*100-100,1))</f>
        <v> </v>
      </c>
      <c r="D63" s="23" t="str">
        <f t="shared" si="16"/>
        <v> </v>
      </c>
      <c r="E63" s="23" t="str">
        <f t="shared" si="16"/>
        <v> </v>
      </c>
      <c r="F63" s="23" t="str">
        <f t="shared" si="16"/>
        <v> </v>
      </c>
      <c r="G63" s="23" t="str">
        <f t="shared" si="16"/>
        <v> </v>
      </c>
      <c r="H63" s="23" t="str">
        <f t="shared" si="16"/>
        <v> </v>
      </c>
    </row>
    <row r="64" spans="2:8" s="3" customFormat="1" ht="6" customHeight="1">
      <c r="B64" s="5"/>
      <c r="C64" s="21"/>
      <c r="D64" s="21"/>
      <c r="E64" s="21"/>
      <c r="F64" s="22"/>
      <c r="G64" s="22"/>
      <c r="H64" s="21"/>
    </row>
    <row r="65" spans="1:8" s="3" customFormat="1" ht="9.75" customHeight="1">
      <c r="A65" s="3">
        <f>A11</f>
        <v>2009</v>
      </c>
      <c r="B65" s="6" t="s">
        <v>4</v>
      </c>
      <c r="C65" s="23">
        <v>2</v>
      </c>
      <c r="D65" s="23">
        <v>2</v>
      </c>
      <c r="E65" s="23">
        <v>2.1</v>
      </c>
      <c r="F65" s="23">
        <v>2.4</v>
      </c>
      <c r="G65" s="23">
        <v>2.2</v>
      </c>
      <c r="H65" s="23">
        <v>1.6</v>
      </c>
    </row>
    <row r="66" spans="2:8" s="3" customFormat="1" ht="9.75" customHeight="1">
      <c r="B66" s="6" t="s">
        <v>0</v>
      </c>
      <c r="C66" s="23">
        <v>0.9</v>
      </c>
      <c r="D66" s="23">
        <v>0.9</v>
      </c>
      <c r="E66" s="23">
        <v>0.7</v>
      </c>
      <c r="F66" s="23">
        <v>1.5</v>
      </c>
      <c r="G66" s="23">
        <v>1.8</v>
      </c>
      <c r="H66" s="23">
        <v>1.8</v>
      </c>
    </row>
    <row r="67" spans="2:8" s="3" customFormat="1" ht="9.75" customHeight="1">
      <c r="B67" s="6" t="s">
        <v>5</v>
      </c>
      <c r="C67" s="23">
        <v>-0.4</v>
      </c>
      <c r="D67" s="23">
        <v>-0.3</v>
      </c>
      <c r="E67" s="23">
        <v>-0.7</v>
      </c>
      <c r="F67" s="23">
        <v>0.5</v>
      </c>
      <c r="G67" s="23">
        <v>1.5</v>
      </c>
      <c r="H67" s="23">
        <v>1.4</v>
      </c>
    </row>
    <row r="68" spans="2:8" s="3" customFormat="1" ht="9.75" customHeight="1">
      <c r="B68" s="6" t="s">
        <v>6</v>
      </c>
      <c r="C68" s="23">
        <v>-0.1</v>
      </c>
      <c r="D68" s="23">
        <v>-0.1</v>
      </c>
      <c r="E68" s="23">
        <v>-0.4</v>
      </c>
      <c r="F68" s="23">
        <v>0.8</v>
      </c>
      <c r="G68" s="23">
        <v>1.2</v>
      </c>
      <c r="H68" s="23">
        <v>1.8</v>
      </c>
    </row>
    <row r="69" spans="2:8" s="3" customFormat="1" ht="6" customHeight="1">
      <c r="B69" s="6"/>
      <c r="C69" s="21"/>
      <c r="D69" s="21"/>
      <c r="E69" s="21"/>
      <c r="F69" s="22"/>
      <c r="G69" s="22"/>
      <c r="H69" s="21"/>
    </row>
    <row r="70" spans="1:8" s="3" customFormat="1" ht="9.75" customHeight="1">
      <c r="A70" s="3">
        <f>A12</f>
        <v>2010</v>
      </c>
      <c r="B70" s="6" t="s">
        <v>4</v>
      </c>
      <c r="C70" s="23">
        <f aca="true" t="shared" si="17" ref="C70:H71">ROUND(C21/C16*100-100,1)</f>
        <v>-0.2</v>
      </c>
      <c r="D70" s="23">
        <f t="shared" si="17"/>
        <v>-0.1</v>
      </c>
      <c r="E70" s="23">
        <f t="shared" si="17"/>
        <v>-0.4</v>
      </c>
      <c r="F70" s="23">
        <f t="shared" si="17"/>
        <v>0.6</v>
      </c>
      <c r="G70" s="23">
        <f t="shared" si="17"/>
        <v>1.2</v>
      </c>
      <c r="H70" s="23">
        <f t="shared" si="17"/>
        <v>1</v>
      </c>
    </row>
    <row r="71" spans="2:8" s="3" customFormat="1" ht="9.75" customHeight="1">
      <c r="B71" s="6" t="s">
        <v>0</v>
      </c>
      <c r="C71" s="23">
        <f t="shared" si="17"/>
        <v>0.6</v>
      </c>
      <c r="D71" s="23">
        <f t="shared" si="17"/>
        <v>0.6</v>
      </c>
      <c r="E71" s="23">
        <f t="shared" si="17"/>
        <v>0.5</v>
      </c>
      <c r="F71" s="23">
        <f t="shared" si="17"/>
        <v>1.2</v>
      </c>
      <c r="G71" s="23">
        <f t="shared" si="17"/>
        <v>1.2</v>
      </c>
      <c r="H71" s="23">
        <f t="shared" si="17"/>
        <v>0.6</v>
      </c>
    </row>
    <row r="72" spans="2:8" s="3" customFormat="1" ht="9.75" customHeight="1">
      <c r="B72" s="6" t="s">
        <v>5</v>
      </c>
      <c r="C72" s="23">
        <f aca="true" t="shared" si="18" ref="C72:H72">ROUND(C23/C18*100-100,1)</f>
        <v>1.2</v>
      </c>
      <c r="D72" s="23">
        <f t="shared" si="18"/>
        <v>1.2</v>
      </c>
      <c r="E72" s="23">
        <f t="shared" si="18"/>
        <v>1.1</v>
      </c>
      <c r="F72" s="23">
        <f t="shared" si="18"/>
        <v>1.2</v>
      </c>
      <c r="G72" s="23">
        <f t="shared" si="18"/>
        <v>1.6</v>
      </c>
      <c r="H72" s="23">
        <f t="shared" si="18"/>
        <v>1</v>
      </c>
    </row>
    <row r="73" spans="2:8" s="3" customFormat="1" ht="9.75" customHeight="1">
      <c r="B73" s="6" t="s">
        <v>6</v>
      </c>
      <c r="C73" s="23">
        <f aca="true" t="shared" si="19" ref="C73:H73">ROUND(C24/C19*100-100,1)</f>
        <v>1.6</v>
      </c>
      <c r="D73" s="23">
        <f t="shared" si="19"/>
        <v>1.6</v>
      </c>
      <c r="E73" s="23">
        <f t="shared" si="19"/>
        <v>1.6</v>
      </c>
      <c r="F73" s="23">
        <f t="shared" si="19"/>
        <v>1.1</v>
      </c>
      <c r="G73" s="23">
        <f t="shared" si="19"/>
        <v>1.8</v>
      </c>
      <c r="H73" s="23">
        <f t="shared" si="19"/>
        <v>0.9</v>
      </c>
    </row>
    <row r="74" spans="2:8" s="3" customFormat="1" ht="6" customHeight="1">
      <c r="B74" s="6"/>
      <c r="C74" s="25"/>
      <c r="D74" s="25"/>
      <c r="E74" s="25"/>
      <c r="F74" s="26"/>
      <c r="G74" s="26"/>
      <c r="H74" s="25"/>
    </row>
    <row r="75" spans="1:8" s="3" customFormat="1" ht="9.75" customHeight="1">
      <c r="A75" s="3">
        <f>A13</f>
        <v>2011</v>
      </c>
      <c r="B75" s="6" t="s">
        <v>4</v>
      </c>
      <c r="C75" s="23">
        <f aca="true" t="shared" si="20" ref="C75:H75">ROUND(C26/C21*100-100,1)</f>
        <v>2.7</v>
      </c>
      <c r="D75" s="23">
        <f t="shared" si="20"/>
        <v>2.6</v>
      </c>
      <c r="E75" s="23">
        <f t="shared" si="20"/>
        <v>3</v>
      </c>
      <c r="F75" s="23">
        <f t="shared" si="20"/>
        <v>1.5</v>
      </c>
      <c r="G75" s="23">
        <f t="shared" si="20"/>
        <v>2.4</v>
      </c>
      <c r="H75" s="23">
        <f t="shared" si="20"/>
        <v>1.1</v>
      </c>
    </row>
    <row r="76" spans="2:8" s="3" customFormat="1" ht="9.75" customHeight="1">
      <c r="B76" s="6" t="s">
        <v>0</v>
      </c>
      <c r="C76" s="23">
        <f aca="true" t="shared" si="21" ref="C76:H76">ROUND(C27/C22*100-100,1)</f>
        <v>2.9</v>
      </c>
      <c r="D76" s="23">
        <f t="shared" si="21"/>
        <v>2.9</v>
      </c>
      <c r="E76" s="23">
        <f t="shared" si="21"/>
        <v>3.1</v>
      </c>
      <c r="F76" s="23">
        <f t="shared" si="21"/>
        <v>2.3</v>
      </c>
      <c r="G76" s="23">
        <f t="shared" si="21"/>
        <v>3.1</v>
      </c>
      <c r="H76" s="23">
        <f t="shared" si="21"/>
        <v>1.5</v>
      </c>
    </row>
    <row r="77" spans="2:8" s="3" customFormat="1" ht="9.75" customHeight="1">
      <c r="B77" s="6" t="s">
        <v>5</v>
      </c>
      <c r="C77" s="23">
        <f aca="true" t="shared" si="22" ref="C77:H77">ROUND(C28/C23*100-100,1)</f>
        <v>3</v>
      </c>
      <c r="D77" s="23">
        <f t="shared" si="22"/>
        <v>3</v>
      </c>
      <c r="E77" s="23">
        <f t="shared" si="22"/>
        <v>3.1</v>
      </c>
      <c r="F77" s="23">
        <f t="shared" si="22"/>
        <v>2.1</v>
      </c>
      <c r="G77" s="23">
        <f t="shared" si="22"/>
        <v>3.1</v>
      </c>
      <c r="H77" s="23">
        <f t="shared" si="22"/>
        <v>1.3</v>
      </c>
    </row>
    <row r="78" spans="2:8" s="3" customFormat="1" ht="9.75" customHeight="1">
      <c r="B78" s="6" t="s">
        <v>6</v>
      </c>
      <c r="C78" s="23">
        <f aca="true" t="shared" si="23" ref="C78:H78">ROUND(C29/C24*100-100,1)</f>
        <v>3</v>
      </c>
      <c r="D78" s="23">
        <f t="shared" si="23"/>
        <v>3</v>
      </c>
      <c r="E78" s="23">
        <f t="shared" si="23"/>
        <v>3.1</v>
      </c>
      <c r="F78" s="23">
        <f t="shared" si="23"/>
        <v>2.1</v>
      </c>
      <c r="G78" s="23">
        <f t="shared" si="23"/>
        <v>3.2</v>
      </c>
      <c r="H78" s="23">
        <f t="shared" si="23"/>
        <v>1.4</v>
      </c>
    </row>
    <row r="79" spans="2:8" s="3" customFormat="1" ht="6" customHeight="1">
      <c r="B79" s="5"/>
      <c r="C79" s="25"/>
      <c r="D79" s="25"/>
      <c r="E79" s="25"/>
      <c r="F79" s="25"/>
      <c r="G79" s="25"/>
      <c r="H79" s="25"/>
    </row>
    <row r="80" spans="1:8" s="3" customFormat="1" ht="9.75" customHeight="1">
      <c r="A80" s="3">
        <f>A14</f>
        <v>2012</v>
      </c>
      <c r="B80" s="6" t="s">
        <v>4</v>
      </c>
      <c r="C80" s="23">
        <f aca="true" t="shared" si="24" ref="C80:H81">IF(C31=0," ",ROUND(C31/C26*100-100,1))</f>
        <v>2.9</v>
      </c>
      <c r="D80" s="23">
        <f t="shared" si="24"/>
        <v>2.9</v>
      </c>
      <c r="E80" s="23">
        <f t="shared" si="24"/>
        <v>2.8</v>
      </c>
      <c r="F80" s="23">
        <f t="shared" si="24"/>
        <v>2.9</v>
      </c>
      <c r="G80" s="23">
        <f t="shared" si="24"/>
        <v>3.1</v>
      </c>
      <c r="H80" s="23">
        <f t="shared" si="24"/>
        <v>1.1</v>
      </c>
    </row>
    <row r="81" spans="2:8" s="3" customFormat="1" ht="9.75" customHeight="1">
      <c r="B81" s="6" t="s">
        <v>0</v>
      </c>
      <c r="C81" s="23" t="str">
        <f t="shared" si="24"/>
        <v> </v>
      </c>
      <c r="D81" s="23" t="str">
        <f t="shared" si="24"/>
        <v> </v>
      </c>
      <c r="E81" s="23" t="str">
        <f t="shared" si="24"/>
        <v> </v>
      </c>
      <c r="F81" s="23" t="str">
        <f t="shared" si="24"/>
        <v> </v>
      </c>
      <c r="G81" s="23" t="str">
        <f t="shared" si="24"/>
        <v> </v>
      </c>
      <c r="H81" s="23" t="str">
        <f t="shared" si="24"/>
        <v> </v>
      </c>
    </row>
    <row r="82" spans="2:8" s="3" customFormat="1" ht="9.75" customHeight="1">
      <c r="B82" s="6" t="s">
        <v>5</v>
      </c>
      <c r="C82" s="23" t="str">
        <f aca="true" t="shared" si="25" ref="C82:H82">IF(C33=0," ",ROUND(C33/C28*100-100,1))</f>
        <v> </v>
      </c>
      <c r="D82" s="23" t="str">
        <f t="shared" si="25"/>
        <v> </v>
      </c>
      <c r="E82" s="23" t="str">
        <f t="shared" si="25"/>
        <v> </v>
      </c>
      <c r="F82" s="23" t="str">
        <f t="shared" si="25"/>
        <v> </v>
      </c>
      <c r="G82" s="23" t="str">
        <f t="shared" si="25"/>
        <v> </v>
      </c>
      <c r="H82" s="23" t="str">
        <f t="shared" si="25"/>
        <v> </v>
      </c>
    </row>
    <row r="83" spans="2:8" s="3" customFormat="1" ht="9.75" customHeight="1">
      <c r="B83" s="6" t="s">
        <v>6</v>
      </c>
      <c r="C83" s="23" t="str">
        <f aca="true" t="shared" si="26" ref="C83:H83">IF(C34=0," ",ROUND(C34/C29*100-100,1))</f>
        <v> </v>
      </c>
      <c r="D83" s="23" t="str">
        <f t="shared" si="26"/>
        <v> </v>
      </c>
      <c r="E83" s="23" t="str">
        <f t="shared" si="26"/>
        <v> </v>
      </c>
      <c r="F83" s="23" t="str">
        <f t="shared" si="26"/>
        <v> </v>
      </c>
      <c r="G83" s="23" t="str">
        <f t="shared" si="26"/>
        <v> </v>
      </c>
      <c r="H83" s="23" t="str">
        <f t="shared" si="26"/>
        <v> </v>
      </c>
    </row>
    <row r="84" spans="2:8" s="3" customFormat="1" ht="9.75" customHeight="1">
      <c r="B84" s="12"/>
      <c r="C84" s="23"/>
      <c r="D84" s="23"/>
      <c r="E84" s="23"/>
      <c r="F84" s="23"/>
      <c r="G84" s="23"/>
      <c r="H84" s="23"/>
    </row>
    <row r="85" spans="1:8" s="3" customFormat="1" ht="11.25">
      <c r="A85" s="11" t="s">
        <v>17</v>
      </c>
      <c r="C85" s="25"/>
      <c r="D85" s="25"/>
      <c r="E85" s="25"/>
      <c r="F85" s="25"/>
      <c r="G85" s="25"/>
      <c r="H85" s="25"/>
    </row>
    <row r="86" spans="3:8" s="3" customFormat="1" ht="11.25">
      <c r="C86" s="25"/>
      <c r="D86" s="25"/>
      <c r="E86" s="25"/>
      <c r="F86" s="25"/>
      <c r="G86" s="25"/>
      <c r="H86" s="25"/>
    </row>
  </sheetData>
  <sheetProtection/>
  <mergeCells count="14">
    <mergeCell ref="E6:E9"/>
    <mergeCell ref="F6:F9"/>
    <mergeCell ref="G7:G9"/>
    <mergeCell ref="H7:H9"/>
    <mergeCell ref="A7:B7"/>
    <mergeCell ref="A8:B8"/>
    <mergeCell ref="C36:H36"/>
    <mergeCell ref="C58:H58"/>
    <mergeCell ref="G6:H6"/>
    <mergeCell ref="A2:H2"/>
    <mergeCell ref="A3:H3"/>
    <mergeCell ref="A4:H4"/>
    <mergeCell ref="C6:C9"/>
    <mergeCell ref="D6:D9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6"/>
  <sheetViews>
    <sheetView zoomScalePageLayoutView="0" workbookViewId="0" topLeftCell="A1">
      <selection activeCell="B9" sqref="B9:B12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0.5" customHeight="1">
      <c r="A1" s="28">
        <v>14</v>
      </c>
      <c r="F1" s="39"/>
    </row>
    <row r="2" spans="1:6" ht="13.5" customHeight="1">
      <c r="A2" s="156"/>
      <c r="B2" s="156"/>
      <c r="C2" s="156"/>
      <c r="D2" s="156"/>
      <c r="E2" s="156"/>
      <c r="F2" s="156"/>
    </row>
    <row r="3" spans="1:6" ht="12.75">
      <c r="A3" s="146" t="s">
        <v>132</v>
      </c>
      <c r="B3" s="146"/>
      <c r="C3" s="146"/>
      <c r="D3" s="146"/>
      <c r="E3" s="146"/>
      <c r="F3" s="146"/>
    </row>
    <row r="4" spans="1:6" ht="12.75">
      <c r="A4" s="182" t="s">
        <v>70</v>
      </c>
      <c r="B4" s="182"/>
      <c r="C4" s="182"/>
      <c r="D4" s="182"/>
      <c r="E4" s="182"/>
      <c r="F4" s="182"/>
    </row>
    <row r="5" spans="1:6" ht="7.5" customHeight="1">
      <c r="A5" s="50"/>
      <c r="B5" s="50"/>
      <c r="C5" s="50"/>
      <c r="D5" s="50"/>
      <c r="E5" s="50"/>
      <c r="F5" s="50"/>
    </row>
    <row r="6" spans="1:6" ht="10.5" customHeight="1">
      <c r="A6" s="147" t="s">
        <v>12</v>
      </c>
      <c r="B6" s="147"/>
      <c r="C6" s="147"/>
      <c r="D6" s="147"/>
      <c r="E6" s="147"/>
      <c r="F6" s="147"/>
    </row>
    <row r="7" spans="1:6" ht="7.5" customHeight="1">
      <c r="A7" s="2"/>
      <c r="B7" s="40"/>
      <c r="C7" s="40"/>
      <c r="D7" s="40"/>
      <c r="E7" s="40"/>
      <c r="F7" s="40"/>
    </row>
    <row r="8" spans="1:7" s="1" customFormat="1" ht="12" customHeight="1">
      <c r="A8" s="183" t="s">
        <v>1</v>
      </c>
      <c r="B8" s="186" t="s">
        <v>133</v>
      </c>
      <c r="C8" s="187"/>
      <c r="D8" s="186" t="s">
        <v>134</v>
      </c>
      <c r="E8" s="187"/>
      <c r="F8" s="187"/>
      <c r="G8" s="62"/>
    </row>
    <row r="9" spans="1:7" s="1" customFormat="1" ht="12" customHeight="1">
      <c r="A9" s="184"/>
      <c r="B9" s="188" t="s">
        <v>135</v>
      </c>
      <c r="C9" s="188" t="s">
        <v>136</v>
      </c>
      <c r="D9" s="180" t="s">
        <v>22</v>
      </c>
      <c r="E9" s="188" t="s">
        <v>23</v>
      </c>
      <c r="F9" s="177" t="s">
        <v>24</v>
      </c>
      <c r="G9" s="62"/>
    </row>
    <row r="10" spans="1:7" s="1" customFormat="1" ht="12" customHeight="1">
      <c r="A10" s="184"/>
      <c r="B10" s="189"/>
      <c r="C10" s="189"/>
      <c r="D10" s="195"/>
      <c r="E10" s="189"/>
      <c r="F10" s="178"/>
      <c r="G10" s="62"/>
    </row>
    <row r="11" spans="1:7" s="1" customFormat="1" ht="12" customHeight="1">
      <c r="A11" s="184"/>
      <c r="B11" s="189"/>
      <c r="C11" s="189"/>
      <c r="D11" s="195"/>
      <c r="E11" s="189"/>
      <c r="F11" s="178"/>
      <c r="G11" s="62"/>
    </row>
    <row r="12" spans="1:7" s="1" customFormat="1" ht="12">
      <c r="A12" s="185"/>
      <c r="B12" s="190"/>
      <c r="C12" s="190"/>
      <c r="D12" s="181"/>
      <c r="E12" s="190"/>
      <c r="F12" s="179"/>
      <c r="G12" s="62"/>
    </row>
    <row r="13" s="1" customFormat="1" ht="4.5" customHeight="1">
      <c r="A13" s="4"/>
    </row>
    <row r="14" spans="1:6" s="3" customFormat="1" ht="12" customHeight="1">
      <c r="A14" s="51" t="s">
        <v>75</v>
      </c>
      <c r="B14" s="63">
        <v>15.3</v>
      </c>
      <c r="C14" s="63">
        <v>15.9</v>
      </c>
      <c r="D14" s="53" t="s">
        <v>76</v>
      </c>
      <c r="E14" s="53" t="s">
        <v>76</v>
      </c>
      <c r="F14" s="53" t="s">
        <v>76</v>
      </c>
    </row>
    <row r="15" spans="1:6" s="3" customFormat="1" ht="12" customHeight="1">
      <c r="A15" s="51" t="s">
        <v>77</v>
      </c>
      <c r="B15" s="63">
        <v>16.4</v>
      </c>
      <c r="C15" s="63">
        <v>16.8</v>
      </c>
      <c r="D15" s="53" t="s">
        <v>76</v>
      </c>
      <c r="E15" s="53" t="s">
        <v>76</v>
      </c>
      <c r="F15" s="53" t="s">
        <v>76</v>
      </c>
    </row>
    <row r="16" spans="1:6" s="3" customFormat="1" ht="12" customHeight="1">
      <c r="A16" s="51" t="s">
        <v>78</v>
      </c>
      <c r="B16" s="63">
        <v>17.6</v>
      </c>
      <c r="C16" s="63">
        <v>18</v>
      </c>
      <c r="D16" s="53" t="s">
        <v>76</v>
      </c>
      <c r="E16" s="53" t="s">
        <v>76</v>
      </c>
      <c r="F16" s="53" t="s">
        <v>76</v>
      </c>
    </row>
    <row r="17" spans="1:6" s="3" customFormat="1" ht="12" customHeight="1">
      <c r="A17" s="51" t="s">
        <v>79</v>
      </c>
      <c r="B17" s="63">
        <v>19</v>
      </c>
      <c r="C17" s="63">
        <v>19.3</v>
      </c>
      <c r="D17" s="53" t="s">
        <v>76</v>
      </c>
      <c r="E17" s="53" t="s">
        <v>76</v>
      </c>
      <c r="F17" s="53" t="s">
        <v>76</v>
      </c>
    </row>
    <row r="18" spans="1:6" s="3" customFormat="1" ht="12" customHeight="1">
      <c r="A18" s="51" t="s">
        <v>80</v>
      </c>
      <c r="B18" s="63">
        <v>20.6</v>
      </c>
      <c r="C18" s="63">
        <v>20.9</v>
      </c>
      <c r="D18" s="53" t="s">
        <v>76</v>
      </c>
      <c r="E18" s="53" t="s">
        <v>76</v>
      </c>
      <c r="F18" s="53" t="s">
        <v>76</v>
      </c>
    </row>
    <row r="19" spans="1:6" s="3" customFormat="1" ht="12" customHeight="1">
      <c r="A19" s="51" t="s">
        <v>81</v>
      </c>
      <c r="B19" s="63">
        <v>21.6</v>
      </c>
      <c r="C19" s="63">
        <v>21.8</v>
      </c>
      <c r="D19" s="53" t="s">
        <v>76</v>
      </c>
      <c r="E19" s="53" t="s">
        <v>76</v>
      </c>
      <c r="F19" s="53" t="s">
        <v>76</v>
      </c>
    </row>
    <row r="20" spans="1:6" s="3" customFormat="1" ht="12" customHeight="1">
      <c r="A20" s="51" t="s">
        <v>82</v>
      </c>
      <c r="B20" s="63">
        <v>22.4</v>
      </c>
      <c r="C20" s="63">
        <v>22.6</v>
      </c>
      <c r="D20" s="53" t="s">
        <v>76</v>
      </c>
      <c r="E20" s="53" t="s">
        <v>76</v>
      </c>
      <c r="F20" s="53" t="s">
        <v>76</v>
      </c>
    </row>
    <row r="21" spans="1:6" s="3" customFormat="1" ht="12" customHeight="1">
      <c r="A21" s="51" t="s">
        <v>83</v>
      </c>
      <c r="B21" s="63">
        <v>23.2</v>
      </c>
      <c r="C21" s="63">
        <v>23.4</v>
      </c>
      <c r="D21" s="53" t="s">
        <v>76</v>
      </c>
      <c r="E21" s="53" t="s">
        <v>76</v>
      </c>
      <c r="F21" s="53" t="s">
        <v>76</v>
      </c>
    </row>
    <row r="22" spans="1:6" s="3" customFormat="1" ht="12" customHeight="1">
      <c r="A22" s="51" t="s">
        <v>84</v>
      </c>
      <c r="B22" s="63">
        <v>23.9</v>
      </c>
      <c r="C22" s="63">
        <v>24</v>
      </c>
      <c r="D22" s="53" t="s">
        <v>76</v>
      </c>
      <c r="E22" s="53" t="s">
        <v>76</v>
      </c>
      <c r="F22" s="53" t="s">
        <v>76</v>
      </c>
    </row>
    <row r="23" spans="1:6" s="3" customFormat="1" ht="12" customHeight="1">
      <c r="A23" s="51" t="s">
        <v>85</v>
      </c>
      <c r="B23" s="63">
        <v>23.3</v>
      </c>
      <c r="C23" s="63">
        <v>22.9</v>
      </c>
      <c r="D23" s="53" t="s">
        <v>76</v>
      </c>
      <c r="E23" s="53" t="s">
        <v>76</v>
      </c>
      <c r="F23" s="53" t="s">
        <v>76</v>
      </c>
    </row>
    <row r="24" spans="1:6" s="3" customFormat="1" ht="12" customHeight="1">
      <c r="A24" s="54" t="s">
        <v>86</v>
      </c>
      <c r="B24" s="63">
        <v>24.4</v>
      </c>
      <c r="C24" s="63">
        <v>24.3</v>
      </c>
      <c r="D24" s="63">
        <v>35.1</v>
      </c>
      <c r="E24" s="63">
        <v>29.1</v>
      </c>
      <c r="F24" s="63">
        <v>34.2</v>
      </c>
    </row>
    <row r="25" spans="1:6" s="3" customFormat="1" ht="12" customHeight="1">
      <c r="A25" s="51" t="s">
        <v>87</v>
      </c>
      <c r="B25" s="63">
        <v>25.8</v>
      </c>
      <c r="C25" s="63">
        <v>26.3</v>
      </c>
      <c r="D25" s="63">
        <v>36.4</v>
      </c>
      <c r="E25" s="63">
        <v>31.6</v>
      </c>
      <c r="F25" s="63">
        <v>35.8</v>
      </c>
    </row>
    <row r="26" spans="1:6" s="3" customFormat="1" ht="12" customHeight="1">
      <c r="A26" s="51" t="s">
        <v>88</v>
      </c>
      <c r="B26" s="63">
        <v>30.2</v>
      </c>
      <c r="C26" s="63">
        <v>31</v>
      </c>
      <c r="D26" s="63">
        <v>40.5</v>
      </c>
      <c r="E26" s="63">
        <v>37.3</v>
      </c>
      <c r="F26" s="63">
        <v>40.7</v>
      </c>
    </row>
    <row r="27" spans="1:6" s="3" customFormat="1" ht="12" customHeight="1">
      <c r="A27" s="51" t="s">
        <v>89</v>
      </c>
      <c r="B27" s="63">
        <v>33.4</v>
      </c>
      <c r="C27" s="63">
        <v>34.5</v>
      </c>
      <c r="D27" s="63">
        <v>42.8</v>
      </c>
      <c r="E27" s="63">
        <v>40.3</v>
      </c>
      <c r="F27" s="63">
        <v>44.1</v>
      </c>
    </row>
    <row r="28" spans="1:6" s="3" customFormat="1" ht="12" customHeight="1">
      <c r="A28" s="51" t="s">
        <v>90</v>
      </c>
      <c r="B28" s="63">
        <v>35.1</v>
      </c>
      <c r="C28" s="63">
        <v>35.8</v>
      </c>
      <c r="D28" s="63">
        <v>43</v>
      </c>
      <c r="E28" s="63">
        <v>41.5</v>
      </c>
      <c r="F28" s="63">
        <v>45.1</v>
      </c>
    </row>
    <row r="29" spans="1:6" s="3" customFormat="1" ht="12" customHeight="1">
      <c r="A29" s="51" t="s">
        <v>91</v>
      </c>
      <c r="B29" s="63">
        <v>37.1</v>
      </c>
      <c r="C29" s="63">
        <v>37.5</v>
      </c>
      <c r="D29" s="63">
        <v>43.1</v>
      </c>
      <c r="E29" s="63">
        <v>43.2</v>
      </c>
      <c r="F29" s="63">
        <v>45.5</v>
      </c>
    </row>
    <row r="30" spans="1:6" s="3" customFormat="1" ht="12" customHeight="1">
      <c r="A30" s="51" t="s">
        <v>92</v>
      </c>
      <c r="B30" s="63">
        <v>39</v>
      </c>
      <c r="C30" s="63">
        <v>39.2</v>
      </c>
      <c r="D30" s="63">
        <v>46.2</v>
      </c>
      <c r="E30" s="63">
        <v>45.2</v>
      </c>
      <c r="F30" s="63">
        <v>47.4</v>
      </c>
    </row>
    <row r="31" spans="1:6" s="3" customFormat="1" ht="12" customHeight="1">
      <c r="A31" s="51" t="s">
        <v>93</v>
      </c>
      <c r="B31" s="63">
        <v>39.4</v>
      </c>
      <c r="C31" s="63">
        <v>39.9</v>
      </c>
      <c r="D31" s="63">
        <v>47.7</v>
      </c>
      <c r="E31" s="63">
        <v>45.5</v>
      </c>
      <c r="F31" s="63">
        <v>48.6</v>
      </c>
    </row>
    <row r="32" spans="1:6" s="3" customFormat="1" ht="12" customHeight="1">
      <c r="A32" s="51" t="s">
        <v>94</v>
      </c>
      <c r="B32" s="63">
        <v>40.6</v>
      </c>
      <c r="C32" s="63">
        <v>41.4</v>
      </c>
      <c r="D32" s="63">
        <v>49</v>
      </c>
      <c r="E32" s="63">
        <v>46.7</v>
      </c>
      <c r="F32" s="63">
        <v>50</v>
      </c>
    </row>
    <row r="33" spans="1:6" s="3" customFormat="1" ht="12" customHeight="1">
      <c r="A33" s="51" t="s">
        <v>95</v>
      </c>
      <c r="B33" s="63">
        <v>42.6</v>
      </c>
      <c r="C33" s="63">
        <v>43.3</v>
      </c>
      <c r="D33" s="63">
        <v>50.7</v>
      </c>
      <c r="E33" s="63">
        <v>48.8</v>
      </c>
      <c r="F33" s="63">
        <v>52</v>
      </c>
    </row>
    <row r="34" spans="1:6" s="3" customFormat="1" ht="12" customHeight="1">
      <c r="A34" s="51" t="s">
        <v>96</v>
      </c>
      <c r="B34" s="63">
        <v>45.3</v>
      </c>
      <c r="C34" s="63">
        <v>45.8</v>
      </c>
      <c r="D34" s="63">
        <v>54.1</v>
      </c>
      <c r="E34" s="63">
        <v>52.6</v>
      </c>
      <c r="F34" s="63">
        <v>55.4</v>
      </c>
    </row>
    <row r="35" spans="1:6" s="3" customFormat="1" ht="12" customHeight="1">
      <c r="A35" s="51" t="s">
        <v>97</v>
      </c>
      <c r="B35" s="63">
        <v>49.1</v>
      </c>
      <c r="C35" s="63">
        <v>49.6</v>
      </c>
      <c r="D35" s="63">
        <v>59.8</v>
      </c>
      <c r="E35" s="63">
        <v>57.7</v>
      </c>
      <c r="F35" s="63">
        <v>61.1</v>
      </c>
    </row>
    <row r="36" spans="1:6" s="3" customFormat="1" ht="12" customHeight="1">
      <c r="A36" s="51" t="s">
        <v>98</v>
      </c>
      <c r="B36" s="63">
        <v>54.6</v>
      </c>
      <c r="C36" s="63">
        <v>54.7</v>
      </c>
      <c r="D36" s="63">
        <v>67.8</v>
      </c>
      <c r="E36" s="63">
        <v>63.9</v>
      </c>
      <c r="F36" s="63">
        <v>68.9</v>
      </c>
    </row>
    <row r="37" spans="1:6" s="3" customFormat="1" ht="12" customHeight="1">
      <c r="A37" s="51" t="s">
        <v>99</v>
      </c>
      <c r="B37" s="63">
        <v>58.3</v>
      </c>
      <c r="C37" s="63">
        <v>58.3</v>
      </c>
      <c r="D37" s="63">
        <v>70.9</v>
      </c>
      <c r="E37" s="63">
        <v>66.5</v>
      </c>
      <c r="F37" s="63">
        <v>71.7</v>
      </c>
    </row>
    <row r="38" spans="1:6" s="3" customFormat="1" ht="12" customHeight="1">
      <c r="A38" s="51" t="s">
        <v>100</v>
      </c>
      <c r="B38" s="63">
        <v>61.2</v>
      </c>
      <c r="C38" s="63">
        <v>61</v>
      </c>
      <c r="D38" s="63">
        <v>68.7</v>
      </c>
      <c r="E38" s="63">
        <v>67.8</v>
      </c>
      <c r="F38" s="63">
        <v>69.7</v>
      </c>
    </row>
    <row r="39" spans="1:6" s="3" customFormat="1" ht="12" customHeight="1">
      <c r="A39" s="51" t="s">
        <v>101</v>
      </c>
      <c r="B39" s="63">
        <v>63</v>
      </c>
      <c r="C39" s="63">
        <v>62.7</v>
      </c>
      <c r="D39" s="63">
        <v>68.1</v>
      </c>
      <c r="E39" s="63">
        <v>68.6</v>
      </c>
      <c r="F39" s="63">
        <v>69.6</v>
      </c>
    </row>
    <row r="40" spans="1:6" s="3" customFormat="1" ht="12" customHeight="1">
      <c r="A40" s="51" t="s">
        <v>102</v>
      </c>
      <c r="B40" s="63">
        <v>65.1</v>
      </c>
      <c r="C40" s="63">
        <v>64.6</v>
      </c>
      <c r="D40" s="63">
        <v>69.3</v>
      </c>
      <c r="E40" s="63">
        <v>70</v>
      </c>
      <c r="F40" s="63">
        <v>71.1</v>
      </c>
    </row>
    <row r="41" spans="1:6" s="3" customFormat="1" ht="12" customHeight="1">
      <c r="A41" s="51" t="s">
        <v>103</v>
      </c>
      <c r="B41" s="63">
        <v>66.2</v>
      </c>
      <c r="C41" s="63">
        <v>65.7</v>
      </c>
      <c r="D41" s="63">
        <v>70.9</v>
      </c>
      <c r="E41" s="63">
        <v>70.4</v>
      </c>
      <c r="F41" s="63">
        <v>71.4</v>
      </c>
    </row>
    <row r="42" spans="1:6" s="3" customFormat="1" ht="12" customHeight="1">
      <c r="A42" s="51" t="s">
        <v>104</v>
      </c>
      <c r="B42" s="63">
        <v>67.8</v>
      </c>
      <c r="C42" s="63">
        <v>67.5</v>
      </c>
      <c r="D42" s="63">
        <v>72.6</v>
      </c>
      <c r="E42" s="63">
        <v>72.4</v>
      </c>
      <c r="F42" s="63">
        <v>73.3</v>
      </c>
    </row>
    <row r="43" spans="1:6" s="3" customFormat="1" ht="12" customHeight="1">
      <c r="A43" s="51" t="s">
        <v>105</v>
      </c>
      <c r="B43" s="63">
        <v>69.5</v>
      </c>
      <c r="C43" s="63">
        <v>69.1</v>
      </c>
      <c r="D43" s="63">
        <v>73.9</v>
      </c>
      <c r="E43" s="63">
        <v>73.8</v>
      </c>
      <c r="F43" s="63">
        <v>75.1</v>
      </c>
    </row>
    <row r="44" spans="1:6" s="3" customFormat="1" ht="12" customHeight="1">
      <c r="A44" s="51" t="s">
        <v>106</v>
      </c>
      <c r="B44" s="63">
        <v>71.3</v>
      </c>
      <c r="C44" s="63">
        <v>70.5</v>
      </c>
      <c r="D44" s="63">
        <v>75.5</v>
      </c>
      <c r="E44" s="63">
        <v>75.3</v>
      </c>
      <c r="F44" s="63">
        <v>76.6</v>
      </c>
    </row>
    <row r="45" spans="1:6" s="3" customFormat="1" ht="12" customHeight="1">
      <c r="A45" s="51" t="s">
        <v>107</v>
      </c>
      <c r="B45" s="63">
        <v>74.6</v>
      </c>
      <c r="C45" s="63">
        <v>73.5</v>
      </c>
      <c r="D45" s="63">
        <v>77.7</v>
      </c>
      <c r="E45" s="63">
        <v>78.5</v>
      </c>
      <c r="F45" s="63">
        <v>79.3</v>
      </c>
    </row>
    <row r="46" spans="1:6" s="3" customFormat="1" ht="12" customHeight="1">
      <c r="A46" s="51" t="s">
        <v>108</v>
      </c>
      <c r="B46" s="63">
        <v>79.1</v>
      </c>
      <c r="C46" s="63">
        <v>78.1</v>
      </c>
      <c r="D46" s="63">
        <v>83.2</v>
      </c>
      <c r="E46" s="63">
        <v>83.5</v>
      </c>
      <c r="F46" s="63">
        <v>84.5</v>
      </c>
    </row>
    <row r="47" spans="1:6" s="3" customFormat="1" ht="12" customHeight="1">
      <c r="A47" s="51" t="s">
        <v>109</v>
      </c>
      <c r="B47" s="63">
        <v>84.6</v>
      </c>
      <c r="C47" s="63">
        <v>83.2</v>
      </c>
      <c r="D47" s="63">
        <v>89</v>
      </c>
      <c r="E47" s="63">
        <v>88.4</v>
      </c>
      <c r="F47" s="63">
        <v>90.7</v>
      </c>
    </row>
    <row r="48" spans="1:6" s="3" customFormat="1" ht="12" customHeight="1">
      <c r="A48" s="51" t="s">
        <v>110</v>
      </c>
      <c r="B48" s="63">
        <v>89.5</v>
      </c>
      <c r="C48" s="63">
        <v>87.7</v>
      </c>
      <c r="D48" s="63">
        <v>94.2</v>
      </c>
      <c r="E48" s="63">
        <v>92.2</v>
      </c>
      <c r="F48" s="63">
        <v>96.3</v>
      </c>
    </row>
    <row r="49" spans="1:6" s="3" customFormat="1" ht="12" customHeight="1">
      <c r="A49" s="51" t="s">
        <v>111</v>
      </c>
      <c r="B49" s="63">
        <v>93.6</v>
      </c>
      <c r="C49" s="63">
        <v>91.3</v>
      </c>
      <c r="D49" s="63">
        <v>96.6</v>
      </c>
      <c r="E49" s="63">
        <v>95.5</v>
      </c>
      <c r="F49" s="63">
        <v>100.2</v>
      </c>
    </row>
    <row r="50" spans="1:6" s="3" customFormat="1" ht="12" customHeight="1">
      <c r="A50" s="51" t="s">
        <v>112</v>
      </c>
      <c r="B50" s="63">
        <v>95.1</v>
      </c>
      <c r="C50" s="63">
        <v>92.7</v>
      </c>
      <c r="D50" s="63">
        <v>97.2</v>
      </c>
      <c r="E50" s="63">
        <v>96.5</v>
      </c>
      <c r="F50" s="63">
        <v>101.5</v>
      </c>
    </row>
    <row r="51" spans="1:6" s="3" customFormat="1" ht="12" customHeight="1">
      <c r="A51" s="51" t="s">
        <v>113</v>
      </c>
      <c r="B51" s="63">
        <v>97.2</v>
      </c>
      <c r="C51" s="63">
        <v>94.6</v>
      </c>
      <c r="D51" s="63">
        <v>98.8</v>
      </c>
      <c r="E51" s="63">
        <v>97.8</v>
      </c>
      <c r="F51" s="63">
        <v>103.2</v>
      </c>
    </row>
    <row r="52" spans="1:6" s="3" customFormat="1" ht="12" customHeight="1">
      <c r="A52" s="51" t="s">
        <v>114</v>
      </c>
      <c r="B52" s="63">
        <v>96.4</v>
      </c>
      <c r="C52" s="63">
        <v>94.2</v>
      </c>
      <c r="D52" s="63">
        <v>97.4</v>
      </c>
      <c r="E52" s="63">
        <v>97.1</v>
      </c>
      <c r="F52" s="63">
        <v>101.2</v>
      </c>
    </row>
    <row r="53" spans="1:6" s="3" customFormat="1" ht="12" customHeight="1">
      <c r="A53" s="51" t="s">
        <v>115</v>
      </c>
      <c r="B53" s="63">
        <v>95.8</v>
      </c>
      <c r="C53" s="63">
        <v>93.9</v>
      </c>
      <c r="D53" s="63">
        <v>95.4</v>
      </c>
      <c r="E53" s="63">
        <v>95.8</v>
      </c>
      <c r="F53" s="63">
        <v>99.1</v>
      </c>
    </row>
    <row r="54" spans="1:6" s="3" customFormat="1" ht="12" customHeight="1">
      <c r="A54" s="51" t="s">
        <v>116</v>
      </c>
      <c r="B54" s="63">
        <v>96</v>
      </c>
      <c r="C54" s="63">
        <v>94.2</v>
      </c>
      <c r="D54" s="63">
        <v>94.9</v>
      </c>
      <c r="E54" s="63">
        <v>95.7</v>
      </c>
      <c r="F54" s="63">
        <v>98.3</v>
      </c>
    </row>
    <row r="55" spans="1:6" s="3" customFormat="1" ht="12" customHeight="1">
      <c r="A55" s="51" t="s">
        <v>117</v>
      </c>
      <c r="B55" s="63">
        <v>96.1</v>
      </c>
      <c r="C55" s="63">
        <v>94.3</v>
      </c>
      <c r="D55" s="63">
        <v>95.9</v>
      </c>
      <c r="E55" s="63">
        <v>95.9</v>
      </c>
      <c r="F55" s="63">
        <v>98.7</v>
      </c>
    </row>
    <row r="56" spans="1:6" s="3" customFormat="1" ht="12" customHeight="1">
      <c r="A56" s="51" t="s">
        <v>118</v>
      </c>
      <c r="B56" s="63">
        <v>97.3</v>
      </c>
      <c r="C56" s="63">
        <v>95.7</v>
      </c>
      <c r="D56" s="63">
        <v>100.8</v>
      </c>
      <c r="E56" s="63">
        <v>97.3</v>
      </c>
      <c r="F56" s="63">
        <v>100.7</v>
      </c>
    </row>
    <row r="57" spans="1:6" s="3" customFormat="1" ht="12" customHeight="1">
      <c r="A57" s="51" t="s">
        <v>119</v>
      </c>
      <c r="B57" s="63">
        <v>98.1</v>
      </c>
      <c r="C57" s="63">
        <v>96.6</v>
      </c>
      <c r="D57" s="63">
        <v>103.3</v>
      </c>
      <c r="E57" s="63">
        <v>97.7</v>
      </c>
      <c r="F57" s="63">
        <v>101.5</v>
      </c>
    </row>
    <row r="58" spans="1:6" s="3" customFormat="1" ht="12" customHeight="1">
      <c r="A58" s="51" t="s">
        <v>120</v>
      </c>
      <c r="B58" s="63">
        <v>98.3</v>
      </c>
      <c r="C58" s="63">
        <v>96.8</v>
      </c>
      <c r="D58" s="63">
        <v>101.9</v>
      </c>
      <c r="E58" s="63">
        <v>97.4</v>
      </c>
      <c r="F58" s="63">
        <v>101.3</v>
      </c>
    </row>
    <row r="59" spans="1:6" s="3" customFormat="1" ht="12" customHeight="1">
      <c r="A59" s="51" t="s">
        <v>121</v>
      </c>
      <c r="B59" s="63">
        <v>98.2</v>
      </c>
      <c r="C59" s="63">
        <v>97</v>
      </c>
      <c r="D59" s="63">
        <v>100.6</v>
      </c>
      <c r="E59" s="63">
        <v>97.2</v>
      </c>
      <c r="F59" s="63">
        <v>100.6</v>
      </c>
    </row>
    <row r="60" spans="1:6" s="3" customFormat="1" ht="12" customHeight="1">
      <c r="A60" s="51" t="s">
        <v>122</v>
      </c>
      <c r="B60" s="63">
        <v>99.3</v>
      </c>
      <c r="C60" s="63">
        <v>98.3</v>
      </c>
      <c r="D60" s="63">
        <v>99.5</v>
      </c>
      <c r="E60" s="63">
        <v>98.1</v>
      </c>
      <c r="F60" s="63">
        <v>99.9</v>
      </c>
    </row>
    <row r="61" spans="1:6" s="3" customFormat="1" ht="12" customHeight="1">
      <c r="A61" s="51" t="s">
        <v>123</v>
      </c>
      <c r="B61" s="63">
        <v>100</v>
      </c>
      <c r="C61" s="63">
        <v>100</v>
      </c>
      <c r="D61" s="63">
        <v>100</v>
      </c>
      <c r="E61" s="63">
        <v>100</v>
      </c>
      <c r="F61" s="63">
        <v>100</v>
      </c>
    </row>
    <row r="62" spans="1:6" s="3" customFormat="1" ht="12" customHeight="1">
      <c r="A62" s="51" t="s">
        <v>124</v>
      </c>
      <c r="B62" s="63">
        <v>102.2</v>
      </c>
      <c r="C62" s="63">
        <v>102.3</v>
      </c>
      <c r="D62" s="63">
        <v>104.7</v>
      </c>
      <c r="E62" s="63">
        <v>101.7</v>
      </c>
      <c r="F62" s="63">
        <v>102.7</v>
      </c>
    </row>
    <row r="63" spans="1:6" s="3" customFormat="1" ht="12" customHeight="1">
      <c r="A63" s="51" t="s">
        <v>125</v>
      </c>
      <c r="B63" s="63">
        <v>109.9</v>
      </c>
      <c r="C63" s="63">
        <v>109.9</v>
      </c>
      <c r="D63" s="63">
        <v>112.9</v>
      </c>
      <c r="E63" s="63">
        <v>109</v>
      </c>
      <c r="F63" s="63">
        <v>110.4</v>
      </c>
    </row>
    <row r="64" spans="1:6" s="3" customFormat="1" ht="12" customHeight="1">
      <c r="A64" s="51" t="s">
        <v>126</v>
      </c>
      <c r="B64" s="63">
        <v>113.4</v>
      </c>
      <c r="C64" s="63">
        <v>113.7</v>
      </c>
      <c r="D64" s="63">
        <v>118.9</v>
      </c>
      <c r="E64" s="63">
        <v>114.5</v>
      </c>
      <c r="F64" s="63">
        <v>115.5</v>
      </c>
    </row>
    <row r="65" spans="1:6" s="3" customFormat="1" ht="12" customHeight="1">
      <c r="A65" s="51" t="s">
        <v>127</v>
      </c>
      <c r="B65" s="63">
        <v>114.3</v>
      </c>
      <c r="C65" s="63">
        <v>114.5</v>
      </c>
      <c r="D65" s="63">
        <v>121.7</v>
      </c>
      <c r="E65" s="63">
        <v>115.9</v>
      </c>
      <c r="F65" s="63">
        <v>117.1</v>
      </c>
    </row>
    <row r="66" spans="1:6" s="3" customFormat="1" ht="12" customHeight="1">
      <c r="A66" s="51" t="s">
        <v>128</v>
      </c>
      <c r="B66" s="63">
        <v>114.7</v>
      </c>
      <c r="C66" s="63">
        <v>115</v>
      </c>
      <c r="D66" s="63">
        <v>123</v>
      </c>
      <c r="E66" s="63">
        <v>115.2</v>
      </c>
      <c r="F66" s="63">
        <v>118</v>
      </c>
    </row>
    <row r="67" spans="1:6" s="3" customFormat="1" ht="12" customHeight="1">
      <c r="A67" s="51" t="s">
        <v>129</v>
      </c>
      <c r="B67" s="63">
        <v>117.8</v>
      </c>
      <c r="C67" s="63">
        <v>118.7</v>
      </c>
      <c r="D67" s="63">
        <v>126.1</v>
      </c>
      <c r="E67" s="63">
        <v>118.7</v>
      </c>
      <c r="F67" s="63">
        <v>120.5</v>
      </c>
    </row>
    <row r="68" spans="1:6" s="3" customFormat="1" ht="4.5" customHeight="1">
      <c r="A68" s="55"/>
      <c r="B68" s="56"/>
      <c r="C68" s="57"/>
      <c r="D68" s="57"/>
      <c r="E68" s="56"/>
      <c r="F68" s="56"/>
    </row>
    <row r="69" spans="1:6" s="3" customFormat="1" ht="13.5">
      <c r="A69" s="58" t="s">
        <v>137</v>
      </c>
      <c r="B69" s="59"/>
      <c r="C69" s="59" t="s">
        <v>131</v>
      </c>
      <c r="D69" s="59"/>
      <c r="E69" s="59"/>
      <c r="F69" s="59"/>
    </row>
    <row r="70" spans="1:6" s="3" customFormat="1" ht="6" customHeight="1">
      <c r="A70" s="60"/>
      <c r="B70" s="59"/>
      <c r="C70" s="61"/>
      <c r="D70" s="61"/>
      <c r="E70" s="61"/>
      <c r="F70" s="61"/>
    </row>
    <row r="71" spans="1:6" s="3" customFormat="1" ht="9.75" customHeight="1">
      <c r="A71" s="60"/>
      <c r="B71" s="64"/>
      <c r="C71" s="65"/>
      <c r="D71" s="65"/>
      <c r="E71" s="65"/>
      <c r="F71" s="65"/>
    </row>
    <row r="72" spans="1:6" s="3" customFormat="1" ht="9.75" customHeight="1">
      <c r="A72" s="60"/>
      <c r="B72" s="64"/>
      <c r="C72" s="65"/>
      <c r="D72" s="65"/>
      <c r="E72" s="65"/>
      <c r="F72" s="65"/>
    </row>
    <row r="73" spans="1:6" s="3" customFormat="1" ht="9.75" customHeight="1">
      <c r="A73" s="60"/>
      <c r="B73" s="64"/>
      <c r="C73" s="65"/>
      <c r="D73" s="65"/>
      <c r="E73" s="65"/>
      <c r="F73" s="65"/>
    </row>
    <row r="74" spans="1:6" s="3" customFormat="1" ht="9.75" customHeight="1">
      <c r="A74" s="60"/>
      <c r="B74" s="64"/>
      <c r="C74" s="65"/>
      <c r="D74" s="65"/>
      <c r="E74" s="65"/>
      <c r="F74" s="65"/>
    </row>
    <row r="75" spans="1:6" s="3" customFormat="1" ht="6" customHeight="1">
      <c r="A75" s="60"/>
      <c r="B75" s="66"/>
      <c r="C75" s="67"/>
      <c r="D75" s="67"/>
      <c r="E75" s="66"/>
      <c r="F75" s="66"/>
    </row>
    <row r="76" spans="1:6" s="3" customFormat="1" ht="9.75" customHeight="1">
      <c r="A76" s="60"/>
      <c r="B76" s="64"/>
      <c r="C76" s="65"/>
      <c r="D76" s="65"/>
      <c r="E76" s="65"/>
      <c r="F76" s="65"/>
    </row>
    <row r="77" spans="1:6" s="3" customFormat="1" ht="9.75" customHeight="1">
      <c r="A77" s="60"/>
      <c r="B77" s="64"/>
      <c r="C77" s="65"/>
      <c r="D77" s="65"/>
      <c r="E77" s="65"/>
      <c r="F77" s="65"/>
    </row>
    <row r="78" spans="1:6" s="3" customFormat="1" ht="9.75" customHeight="1">
      <c r="A78" s="60"/>
      <c r="B78" s="64"/>
      <c r="C78" s="65"/>
      <c r="D78" s="65"/>
      <c r="E78" s="65"/>
      <c r="F78" s="65"/>
    </row>
    <row r="79" spans="1:6" s="3" customFormat="1" ht="9.75" customHeight="1">
      <c r="A79" s="60"/>
      <c r="B79" s="64"/>
      <c r="C79" s="65"/>
      <c r="D79" s="65"/>
      <c r="E79" s="65"/>
      <c r="F79" s="65"/>
    </row>
    <row r="80" spans="1:6" s="3" customFormat="1" ht="6" customHeight="1">
      <c r="A80" s="60"/>
      <c r="B80" s="66"/>
      <c r="C80" s="67"/>
      <c r="D80" s="67"/>
      <c r="E80" s="66"/>
      <c r="F80" s="66"/>
    </row>
    <row r="81" spans="1:6" s="3" customFormat="1" ht="9.75" customHeight="1">
      <c r="A81" s="60"/>
      <c r="B81" s="64"/>
      <c r="C81" s="65"/>
      <c r="D81" s="65"/>
      <c r="E81" s="65"/>
      <c r="F81" s="65"/>
    </row>
    <row r="82" spans="1:6" s="3" customFormat="1" ht="9.75" customHeight="1">
      <c r="A82" s="60"/>
      <c r="B82" s="64"/>
      <c r="C82" s="65"/>
      <c r="D82" s="65"/>
      <c r="E82" s="65"/>
      <c r="F82" s="65"/>
    </row>
    <row r="83" spans="1:6" s="3" customFormat="1" ht="9.75" customHeight="1">
      <c r="A83" s="60"/>
      <c r="B83" s="64"/>
      <c r="C83" s="65"/>
      <c r="D83" s="65"/>
      <c r="E83" s="65"/>
      <c r="F83" s="65"/>
    </row>
    <row r="84" spans="1:6" s="3" customFormat="1" ht="9.75" customHeight="1">
      <c r="A84" s="60"/>
      <c r="B84" s="64"/>
      <c r="C84" s="65"/>
      <c r="D84" s="65"/>
      <c r="E84" s="65"/>
      <c r="F84" s="65"/>
    </row>
    <row r="85" spans="1:6" s="3" customFormat="1" ht="6" customHeight="1">
      <c r="A85" s="60"/>
      <c r="B85" s="62"/>
      <c r="C85" s="1"/>
      <c r="D85" s="1"/>
      <c r="E85" s="62"/>
      <c r="F85" s="62"/>
    </row>
    <row r="86" spans="1:6" s="3" customFormat="1" ht="9.75" customHeight="1">
      <c r="A86" s="60"/>
      <c r="B86" s="64"/>
      <c r="C86" s="65"/>
      <c r="D86" s="65"/>
      <c r="E86" s="65"/>
      <c r="F86" s="65"/>
    </row>
    <row r="87" spans="1:6" s="3" customFormat="1" ht="9.75" customHeight="1">
      <c r="A87" s="60"/>
      <c r="B87" s="64"/>
      <c r="C87" s="65"/>
      <c r="D87" s="65"/>
      <c r="E87" s="65"/>
      <c r="F87" s="65"/>
    </row>
    <row r="88" spans="1:6" s="3" customFormat="1" ht="9.75" customHeight="1">
      <c r="A88" s="60"/>
      <c r="B88" s="64"/>
      <c r="C88" s="65"/>
      <c r="D88" s="65"/>
      <c r="E88" s="65"/>
      <c r="F88" s="65"/>
    </row>
    <row r="89" spans="1:6" s="3" customFormat="1" ht="9.75" customHeight="1">
      <c r="A89" s="60"/>
      <c r="B89" s="64"/>
      <c r="C89" s="65"/>
      <c r="D89" s="65"/>
      <c r="E89" s="65"/>
      <c r="F89" s="65"/>
    </row>
    <row r="90" spans="1:6" s="3" customFormat="1" ht="6" customHeight="1">
      <c r="A90" s="60"/>
      <c r="B90" s="62"/>
      <c r="C90" s="1"/>
      <c r="D90" s="1"/>
      <c r="E90" s="1"/>
      <c r="F90" s="1"/>
    </row>
    <row r="91" spans="1:6" s="3" customFormat="1" ht="9.75" customHeight="1">
      <c r="A91" s="60"/>
      <c r="B91" s="64"/>
      <c r="C91" s="65"/>
      <c r="D91" s="65"/>
      <c r="E91" s="65"/>
      <c r="F91" s="65"/>
    </row>
    <row r="92" spans="1:6" s="3" customFormat="1" ht="9.75" customHeight="1">
      <c r="A92" s="60"/>
      <c r="B92" s="64"/>
      <c r="C92" s="65"/>
      <c r="D92" s="65"/>
      <c r="E92" s="65"/>
      <c r="F92" s="65"/>
    </row>
    <row r="93" spans="1:6" s="3" customFormat="1" ht="9.75" customHeight="1">
      <c r="A93" s="60"/>
      <c r="B93" s="64"/>
      <c r="C93" s="65"/>
      <c r="D93" s="65"/>
      <c r="E93" s="65"/>
      <c r="F93" s="65"/>
    </row>
    <row r="94" spans="1:6" s="3" customFormat="1" ht="9.75" customHeight="1">
      <c r="A94" s="60"/>
      <c r="B94" s="64"/>
      <c r="C94" s="65"/>
      <c r="D94" s="65"/>
      <c r="E94" s="65"/>
      <c r="F94" s="65"/>
    </row>
    <row r="95" spans="1:6" s="3" customFormat="1" ht="12">
      <c r="A95" s="60"/>
      <c r="B95" s="62"/>
      <c r="C95" s="1"/>
      <c r="D95" s="1"/>
      <c r="E95" s="1"/>
      <c r="F95" s="1"/>
    </row>
    <row r="96" spans="1:6" s="3" customFormat="1" ht="12">
      <c r="A96" s="60"/>
      <c r="B96" s="62"/>
      <c r="C96" s="1"/>
      <c r="D96" s="1"/>
      <c r="E96" s="1"/>
      <c r="F96" s="1"/>
    </row>
    <row r="97" spans="1:6" s="3" customFormat="1" ht="12">
      <c r="A97" s="60"/>
      <c r="B97" s="62"/>
      <c r="C97" s="1"/>
      <c r="D97" s="1"/>
      <c r="E97" s="1"/>
      <c r="F97" s="1"/>
    </row>
    <row r="98" spans="1:6" s="3" customFormat="1" ht="12">
      <c r="A98" s="60"/>
      <c r="B98" s="62"/>
      <c r="C98" s="1"/>
      <c r="D98" s="1"/>
      <c r="E98" s="1"/>
      <c r="F98" s="1"/>
    </row>
    <row r="99" spans="1:6" s="3" customFormat="1" ht="12">
      <c r="A99" s="60"/>
      <c r="B99" s="62"/>
      <c r="C99" s="1"/>
      <c r="D99" s="1"/>
      <c r="E99" s="1"/>
      <c r="F99" s="1"/>
    </row>
    <row r="100" spans="1:6" s="3" customFormat="1" ht="12">
      <c r="A100" s="60"/>
      <c r="B100" s="62"/>
      <c r="C100" s="1"/>
      <c r="D100" s="1"/>
      <c r="E100" s="1"/>
      <c r="F100" s="1"/>
    </row>
    <row r="101" spans="1:6" s="3" customFormat="1" ht="12">
      <c r="A101" s="60"/>
      <c r="B101" s="62"/>
      <c r="C101" s="1"/>
      <c r="D101" s="1"/>
      <c r="E101" s="1"/>
      <c r="F101" s="1"/>
    </row>
    <row r="102" spans="1:6" s="3" customFormat="1" ht="12">
      <c r="A102" s="60"/>
      <c r="B102" s="62"/>
      <c r="C102" s="1"/>
      <c r="D102" s="1"/>
      <c r="E102" s="1"/>
      <c r="F102" s="1"/>
    </row>
    <row r="103" spans="1:6" s="3" customFormat="1" ht="12">
      <c r="A103" s="60"/>
      <c r="B103" s="62"/>
      <c r="C103" s="1"/>
      <c r="D103" s="1"/>
      <c r="E103" s="1"/>
      <c r="F103" s="1"/>
    </row>
    <row r="104" spans="1:6" s="3" customFormat="1" ht="12">
      <c r="A104" s="60"/>
      <c r="B104" s="62"/>
      <c r="C104" s="1"/>
      <c r="D104" s="1"/>
      <c r="E104" s="1"/>
      <c r="F104" s="1"/>
    </row>
    <row r="105" spans="1:6" s="3" customFormat="1" ht="12">
      <c r="A105" s="60"/>
      <c r="B105" s="62"/>
      <c r="C105" s="1"/>
      <c r="D105" s="1"/>
      <c r="E105" s="1"/>
      <c r="F105" s="1"/>
    </row>
    <row r="106" spans="1:6" s="3" customFormat="1" ht="12">
      <c r="A106" s="60"/>
      <c r="B106" s="62"/>
      <c r="C106" s="1"/>
      <c r="D106" s="1"/>
      <c r="E106" s="1"/>
      <c r="F106" s="1"/>
    </row>
    <row r="107" spans="1:6" s="3" customFormat="1" ht="12">
      <c r="A107" s="60"/>
      <c r="B107" s="62"/>
      <c r="C107" s="1"/>
      <c r="D107" s="1"/>
      <c r="E107" s="1"/>
      <c r="F107" s="1"/>
    </row>
    <row r="108" spans="1:6" s="3" customFormat="1" ht="12">
      <c r="A108" s="60"/>
      <c r="B108" s="62"/>
      <c r="C108" s="1"/>
      <c r="D108" s="1"/>
      <c r="E108" s="1"/>
      <c r="F108" s="1"/>
    </row>
    <row r="109" spans="1:6" s="3" customFormat="1" ht="12">
      <c r="A109" s="60"/>
      <c r="B109" s="62"/>
      <c r="C109" s="1"/>
      <c r="D109" s="1"/>
      <c r="E109" s="1"/>
      <c r="F109" s="1"/>
    </row>
    <row r="110" spans="1:6" s="3" customFormat="1" ht="12">
      <c r="A110" s="60"/>
      <c r="B110" s="62"/>
      <c r="C110" s="1"/>
      <c r="D110" s="1"/>
      <c r="E110" s="1"/>
      <c r="F110" s="1"/>
    </row>
    <row r="111" spans="1:6" s="3" customFormat="1" ht="12">
      <c r="A111" s="60"/>
      <c r="B111" s="62"/>
      <c r="C111" s="1"/>
      <c r="D111" s="1"/>
      <c r="E111" s="1"/>
      <c r="F111" s="1"/>
    </row>
    <row r="112" spans="1:6" s="3" customFormat="1" ht="12">
      <c r="A112" s="60"/>
      <c r="B112" s="62"/>
      <c r="C112" s="1"/>
      <c r="D112" s="1"/>
      <c r="E112" s="1"/>
      <c r="F112" s="1"/>
    </row>
    <row r="113" spans="1:6" s="3" customFormat="1" ht="12">
      <c r="A113" s="60"/>
      <c r="B113" s="62"/>
      <c r="C113" s="1"/>
      <c r="D113" s="1"/>
      <c r="E113" s="1"/>
      <c r="F113" s="1"/>
    </row>
    <row r="114" spans="1:6" s="3" customFormat="1" ht="12">
      <c r="A114" s="60"/>
      <c r="B114" s="62"/>
      <c r="C114" s="1"/>
      <c r="D114" s="1"/>
      <c r="E114" s="1"/>
      <c r="F114" s="1"/>
    </row>
    <row r="115" spans="1:6" s="3" customFormat="1" ht="12">
      <c r="A115" s="60"/>
      <c r="B115" s="62"/>
      <c r="C115" s="1"/>
      <c r="D115" s="1"/>
      <c r="E115" s="1"/>
      <c r="F115" s="1"/>
    </row>
    <row r="116" spans="1:6" s="3" customFormat="1" ht="12">
      <c r="A116" s="60"/>
      <c r="B116" s="62"/>
      <c r="C116" s="1"/>
      <c r="D116" s="1"/>
      <c r="E116" s="1"/>
      <c r="F116" s="1"/>
    </row>
    <row r="117" spans="1:6" s="3" customFormat="1" ht="12">
      <c r="A117" s="60"/>
      <c r="B117" s="62"/>
      <c r="C117" s="1"/>
      <c r="D117" s="1"/>
      <c r="E117" s="1"/>
      <c r="F117" s="1"/>
    </row>
    <row r="118" spans="1:6" s="3" customFormat="1" ht="12">
      <c r="A118" s="60"/>
      <c r="B118" s="62"/>
      <c r="C118" s="1"/>
      <c r="D118" s="1"/>
      <c r="E118" s="1"/>
      <c r="F118" s="1"/>
    </row>
    <row r="119" spans="1:6" s="3" customFormat="1" ht="12">
      <c r="A119" s="60"/>
      <c r="B119" s="62"/>
      <c r="C119" s="1"/>
      <c r="D119" s="1"/>
      <c r="E119" s="1"/>
      <c r="F119" s="1"/>
    </row>
    <row r="120" spans="1:6" s="3" customFormat="1" ht="12">
      <c r="A120" s="60"/>
      <c r="B120" s="62"/>
      <c r="C120" s="1"/>
      <c r="D120" s="1"/>
      <c r="E120" s="1"/>
      <c r="F120" s="1"/>
    </row>
    <row r="121" spans="1:6" s="3" customFormat="1" ht="12">
      <c r="A121" s="60"/>
      <c r="B121" s="62"/>
      <c r="C121" s="1"/>
      <c r="D121" s="1"/>
      <c r="E121" s="1"/>
      <c r="F121" s="1"/>
    </row>
    <row r="122" spans="1:6" s="3" customFormat="1" ht="12">
      <c r="A122" s="60"/>
      <c r="B122" s="62"/>
      <c r="C122" s="1"/>
      <c r="D122" s="1"/>
      <c r="E122" s="1"/>
      <c r="F122" s="1"/>
    </row>
    <row r="123" spans="1:6" s="3" customFormat="1" ht="12">
      <c r="A123" s="60"/>
      <c r="B123" s="62"/>
      <c r="C123" s="1"/>
      <c r="D123" s="1"/>
      <c r="E123" s="1"/>
      <c r="F123" s="1"/>
    </row>
    <row r="124" spans="1:6" s="3" customFormat="1" ht="12">
      <c r="A124" s="60"/>
      <c r="B124" s="62"/>
      <c r="C124" s="1"/>
      <c r="D124" s="1"/>
      <c r="E124" s="1"/>
      <c r="F124" s="1"/>
    </row>
    <row r="125" spans="1:6" s="3" customFormat="1" ht="12">
      <c r="A125" s="60"/>
      <c r="B125" s="62"/>
      <c r="C125" s="1"/>
      <c r="D125" s="1"/>
      <c r="E125" s="1"/>
      <c r="F125" s="1"/>
    </row>
    <row r="126" spans="1:6" s="3" customFormat="1" ht="12">
      <c r="A126" s="60"/>
      <c r="B126" s="62"/>
      <c r="C126" s="1"/>
      <c r="D126" s="1"/>
      <c r="E126" s="1"/>
      <c r="F126" s="1"/>
    </row>
    <row r="127" spans="1:6" s="3" customFormat="1" ht="12">
      <c r="A127" s="60"/>
      <c r="B127" s="62"/>
      <c r="C127" s="1"/>
      <c r="D127" s="1"/>
      <c r="E127" s="1"/>
      <c r="F127" s="1"/>
    </row>
    <row r="128" spans="1:6" s="3" customFormat="1" ht="12">
      <c r="A128" s="60"/>
      <c r="B128" s="62"/>
      <c r="C128" s="1"/>
      <c r="D128" s="1"/>
      <c r="E128" s="1"/>
      <c r="F128" s="1"/>
    </row>
    <row r="129" spans="1:6" s="3" customFormat="1" ht="12">
      <c r="A129" s="60"/>
      <c r="B129" s="62"/>
      <c r="C129" s="1"/>
      <c r="D129" s="1"/>
      <c r="E129" s="1"/>
      <c r="F129" s="1"/>
    </row>
    <row r="130" spans="1:6" s="3" customFormat="1" ht="12">
      <c r="A130" s="60"/>
      <c r="B130" s="62"/>
      <c r="C130" s="1"/>
      <c r="D130" s="1"/>
      <c r="E130" s="1"/>
      <c r="F130" s="1"/>
    </row>
    <row r="131" spans="1:6" s="3" customFormat="1" ht="12">
      <c r="A131" s="60"/>
      <c r="B131" s="62"/>
      <c r="C131" s="1"/>
      <c r="D131" s="1"/>
      <c r="E131" s="1"/>
      <c r="F131" s="1"/>
    </row>
    <row r="132" spans="1:6" s="3" customFormat="1" ht="12">
      <c r="A132" s="60"/>
      <c r="B132" s="62"/>
      <c r="C132" s="1"/>
      <c r="D132" s="1"/>
      <c r="E132" s="1"/>
      <c r="F132" s="1"/>
    </row>
    <row r="133" spans="1:6" s="3" customFormat="1" ht="12">
      <c r="A133" s="60"/>
      <c r="B133" s="62"/>
      <c r="C133" s="1"/>
      <c r="D133" s="1"/>
      <c r="E133" s="1"/>
      <c r="F133" s="1"/>
    </row>
    <row r="134" spans="1:6" s="3" customFormat="1" ht="12">
      <c r="A134" s="60"/>
      <c r="B134" s="62"/>
      <c r="C134" s="1"/>
      <c r="D134" s="1"/>
      <c r="E134" s="1"/>
      <c r="F134" s="1"/>
    </row>
    <row r="135" spans="1:6" s="3" customFormat="1" ht="12">
      <c r="A135" s="60"/>
      <c r="B135" s="62"/>
      <c r="C135" s="1"/>
      <c r="D135" s="1"/>
      <c r="E135" s="1"/>
      <c r="F135" s="1"/>
    </row>
    <row r="136" spans="1:6" s="3" customFormat="1" ht="12">
      <c r="A136" s="60"/>
      <c r="B136" s="62"/>
      <c r="C136" s="1"/>
      <c r="D136" s="1"/>
      <c r="E136" s="1"/>
      <c r="F136" s="1"/>
    </row>
    <row r="137" spans="1:6" s="3" customFormat="1" ht="12">
      <c r="A137" s="60"/>
      <c r="B137" s="62"/>
      <c r="C137" s="1"/>
      <c r="D137" s="1"/>
      <c r="E137" s="1"/>
      <c r="F137" s="1"/>
    </row>
    <row r="138" spans="1:6" s="3" customFormat="1" ht="12">
      <c r="A138" s="60"/>
      <c r="B138" s="62"/>
      <c r="C138" s="1"/>
      <c r="D138" s="1"/>
      <c r="E138" s="1"/>
      <c r="F138" s="1"/>
    </row>
    <row r="139" spans="1:6" s="3" customFormat="1" ht="12">
      <c r="A139" s="60"/>
      <c r="B139" s="62"/>
      <c r="C139" s="1"/>
      <c r="D139" s="1"/>
      <c r="E139" s="1"/>
      <c r="F139" s="1"/>
    </row>
    <row r="140" spans="1:6" s="3" customFormat="1" ht="12">
      <c r="A140" s="60"/>
      <c r="B140" s="62"/>
      <c r="C140" s="1"/>
      <c r="D140" s="1"/>
      <c r="E140" s="1"/>
      <c r="F140" s="1"/>
    </row>
    <row r="141" spans="1:6" s="3" customFormat="1" ht="12">
      <c r="A141" s="60"/>
      <c r="B141" s="62"/>
      <c r="C141" s="1"/>
      <c r="D141" s="1"/>
      <c r="E141" s="1"/>
      <c r="F141" s="1"/>
    </row>
    <row r="142" spans="1:6" s="3" customFormat="1" ht="12">
      <c r="A142" s="60"/>
      <c r="B142" s="62"/>
      <c r="C142" s="1"/>
      <c r="D142" s="1"/>
      <c r="E142" s="1"/>
      <c r="F142" s="1"/>
    </row>
    <row r="143" spans="1:6" s="3" customFormat="1" ht="12">
      <c r="A143" s="60"/>
      <c r="B143" s="62"/>
      <c r="C143" s="1"/>
      <c r="D143" s="1"/>
      <c r="E143" s="1"/>
      <c r="F143" s="1"/>
    </row>
    <row r="144" spans="1:6" s="3" customFormat="1" ht="12">
      <c r="A144" s="60"/>
      <c r="B144" s="62"/>
      <c r="C144" s="1"/>
      <c r="D144" s="1"/>
      <c r="E144" s="1"/>
      <c r="F144" s="1"/>
    </row>
    <row r="145" spans="1:6" s="3" customFormat="1" ht="12">
      <c r="A145" s="60"/>
      <c r="B145" s="62"/>
      <c r="C145" s="1"/>
      <c r="D145" s="1"/>
      <c r="E145" s="1"/>
      <c r="F145" s="1"/>
    </row>
    <row r="146" spans="1:6" s="3" customFormat="1" ht="12">
      <c r="A146" s="60"/>
      <c r="B146" s="62"/>
      <c r="C146" s="1"/>
      <c r="D146" s="1"/>
      <c r="E146" s="1"/>
      <c r="F146" s="1"/>
    </row>
    <row r="147" spans="1:6" s="3" customFormat="1" ht="12">
      <c r="A147" s="60"/>
      <c r="B147" s="62"/>
      <c r="C147" s="1"/>
      <c r="D147" s="1"/>
      <c r="E147" s="1"/>
      <c r="F147" s="1"/>
    </row>
    <row r="148" spans="1:6" s="3" customFormat="1" ht="12">
      <c r="A148" s="60"/>
      <c r="B148" s="62"/>
      <c r="C148" s="1"/>
      <c r="D148" s="1"/>
      <c r="E148" s="1"/>
      <c r="F148" s="1"/>
    </row>
    <row r="149" spans="1:6" s="3" customFormat="1" ht="12">
      <c r="A149" s="60"/>
      <c r="B149" s="62"/>
      <c r="C149" s="1"/>
      <c r="D149" s="1"/>
      <c r="E149" s="1"/>
      <c r="F149" s="1"/>
    </row>
    <row r="150" spans="1:6" s="3" customFormat="1" ht="12">
      <c r="A150" s="60"/>
      <c r="B150" s="62"/>
      <c r="C150" s="1"/>
      <c r="D150" s="1"/>
      <c r="E150" s="1"/>
      <c r="F150" s="1"/>
    </row>
    <row r="151" spans="1:6" s="3" customFormat="1" ht="12">
      <c r="A151" s="60"/>
      <c r="B151" s="62"/>
      <c r="C151" s="1"/>
      <c r="D151" s="1"/>
      <c r="E151" s="1"/>
      <c r="F151" s="1"/>
    </row>
    <row r="152" spans="1:6" s="3" customFormat="1" ht="12">
      <c r="A152" s="60"/>
      <c r="B152" s="62"/>
      <c r="C152" s="1"/>
      <c r="D152" s="1"/>
      <c r="E152" s="1"/>
      <c r="F152" s="1"/>
    </row>
    <row r="153" spans="1:6" s="3" customFormat="1" ht="12">
      <c r="A153" s="60"/>
      <c r="B153" s="62"/>
      <c r="C153" s="1"/>
      <c r="D153" s="1"/>
      <c r="E153" s="1"/>
      <c r="F153" s="1"/>
    </row>
    <row r="154" spans="1:6" s="3" customFormat="1" ht="12">
      <c r="A154" s="60"/>
      <c r="B154" s="62"/>
      <c r="C154" s="1"/>
      <c r="D154" s="1"/>
      <c r="E154" s="1"/>
      <c r="F154" s="1"/>
    </row>
    <row r="155" spans="1:6" s="3" customFormat="1" ht="12">
      <c r="A155" s="60"/>
      <c r="B155" s="62"/>
      <c r="C155" s="1"/>
      <c r="D155" s="1"/>
      <c r="E155" s="1"/>
      <c r="F155" s="1"/>
    </row>
    <row r="156" spans="1:6" s="3" customFormat="1" ht="12">
      <c r="A156" s="60"/>
      <c r="B156" s="62"/>
      <c r="C156" s="1"/>
      <c r="D156" s="1"/>
      <c r="E156" s="1"/>
      <c r="F156" s="1"/>
    </row>
    <row r="157" spans="1:6" s="3" customFormat="1" ht="12">
      <c r="A157" s="60"/>
      <c r="B157" s="62"/>
      <c r="C157" s="1"/>
      <c r="D157" s="1"/>
      <c r="E157" s="1"/>
      <c r="F157" s="1"/>
    </row>
    <row r="158" spans="1:6" s="3" customFormat="1" ht="12">
      <c r="A158" s="60"/>
      <c r="B158" s="62"/>
      <c r="C158" s="1"/>
      <c r="D158" s="1"/>
      <c r="E158" s="1"/>
      <c r="F158" s="1"/>
    </row>
    <row r="159" spans="1:6" s="3" customFormat="1" ht="12">
      <c r="A159" s="60"/>
      <c r="B159" s="62"/>
      <c r="C159" s="1"/>
      <c r="D159" s="1"/>
      <c r="E159" s="1"/>
      <c r="F159" s="1"/>
    </row>
    <row r="160" spans="1:6" s="3" customFormat="1" ht="12">
      <c r="A160" s="60"/>
      <c r="B160" s="62"/>
      <c r="C160" s="1"/>
      <c r="D160" s="1"/>
      <c r="E160" s="1"/>
      <c r="F160" s="1"/>
    </row>
    <row r="161" spans="1:6" s="3" customFormat="1" ht="12">
      <c r="A161" s="60"/>
      <c r="B161" s="62"/>
      <c r="C161" s="1"/>
      <c r="D161" s="1"/>
      <c r="E161" s="1"/>
      <c r="F161" s="1"/>
    </row>
    <row r="162" spans="1:6" s="3" customFormat="1" ht="12">
      <c r="A162" s="60"/>
      <c r="B162" s="62"/>
      <c r="C162" s="1"/>
      <c r="D162" s="1"/>
      <c r="E162" s="1"/>
      <c r="F162" s="1"/>
    </row>
    <row r="163" spans="1:6" s="3" customFormat="1" ht="12">
      <c r="A163" s="60"/>
      <c r="B163" s="62"/>
      <c r="C163" s="1"/>
      <c r="D163" s="1"/>
      <c r="E163" s="1"/>
      <c r="F163" s="1"/>
    </row>
    <row r="164" spans="1:6" s="3" customFormat="1" ht="12">
      <c r="A164" s="60"/>
      <c r="B164" s="62"/>
      <c r="C164" s="1"/>
      <c r="D164" s="1"/>
      <c r="E164" s="1"/>
      <c r="F164" s="1"/>
    </row>
    <row r="165" spans="1:6" s="3" customFormat="1" ht="12">
      <c r="A165" s="60"/>
      <c r="B165" s="62"/>
      <c r="C165" s="1"/>
      <c r="D165" s="1"/>
      <c r="E165" s="1"/>
      <c r="F165" s="1"/>
    </row>
    <row r="166" spans="1:6" s="3" customFormat="1" ht="12">
      <c r="A166" s="60"/>
      <c r="B166" s="62"/>
      <c r="C166" s="1"/>
      <c r="D166" s="1"/>
      <c r="E166" s="1"/>
      <c r="F166" s="1"/>
    </row>
    <row r="167" spans="1:6" s="3" customFormat="1" ht="12">
      <c r="A167" s="60"/>
      <c r="B167" s="62"/>
      <c r="C167" s="1"/>
      <c r="D167" s="1"/>
      <c r="E167" s="1"/>
      <c r="F167" s="1"/>
    </row>
    <row r="168" spans="1:6" s="3" customFormat="1" ht="12">
      <c r="A168" s="60"/>
      <c r="B168" s="62"/>
      <c r="C168" s="1"/>
      <c r="D168" s="1"/>
      <c r="E168" s="1"/>
      <c r="F168" s="1"/>
    </row>
    <row r="169" spans="1:6" s="3" customFormat="1" ht="12">
      <c r="A169" s="60"/>
      <c r="B169" s="62"/>
      <c r="C169" s="1"/>
      <c r="D169" s="1"/>
      <c r="E169" s="1"/>
      <c r="F169" s="1"/>
    </row>
    <row r="170" spans="1:6" s="3" customFormat="1" ht="12">
      <c r="A170" s="60"/>
      <c r="B170" s="62"/>
      <c r="C170" s="1"/>
      <c r="D170" s="1"/>
      <c r="E170" s="1"/>
      <c r="F170" s="1"/>
    </row>
    <row r="171" spans="1:6" s="3" customFormat="1" ht="12">
      <c r="A171" s="60"/>
      <c r="B171" s="62"/>
      <c r="C171" s="1"/>
      <c r="D171" s="1"/>
      <c r="E171" s="1"/>
      <c r="F171" s="1"/>
    </row>
    <row r="172" spans="1:6" s="3" customFormat="1" ht="12">
      <c r="A172" s="60"/>
      <c r="B172" s="62"/>
      <c r="C172" s="1"/>
      <c r="D172" s="1"/>
      <c r="E172" s="1"/>
      <c r="F172" s="1"/>
    </row>
    <row r="173" spans="1:6" s="3" customFormat="1" ht="12">
      <c r="A173" s="60"/>
      <c r="B173" s="62"/>
      <c r="C173" s="1"/>
      <c r="D173" s="1"/>
      <c r="E173" s="1"/>
      <c r="F173" s="1"/>
    </row>
    <row r="174" spans="1:6" s="3" customFormat="1" ht="12">
      <c r="A174" s="60"/>
      <c r="B174" s="62"/>
      <c r="C174" s="1"/>
      <c r="D174" s="1"/>
      <c r="E174" s="1"/>
      <c r="F174" s="1"/>
    </row>
    <row r="175" spans="1:6" s="3" customFormat="1" ht="12">
      <c r="A175" s="60"/>
      <c r="B175" s="62"/>
      <c r="C175" s="1"/>
      <c r="D175" s="1"/>
      <c r="E175" s="1"/>
      <c r="F175" s="1"/>
    </row>
    <row r="176" spans="1:6" s="3" customFormat="1" ht="12">
      <c r="A176" s="60"/>
      <c r="B176" s="62"/>
      <c r="C176" s="1"/>
      <c r="D176" s="1"/>
      <c r="E176" s="1"/>
      <c r="F176" s="1"/>
    </row>
    <row r="177" spans="1:6" s="3" customFormat="1" ht="12">
      <c r="A177" s="60"/>
      <c r="B177" s="62"/>
      <c r="C177" s="1"/>
      <c r="D177" s="1"/>
      <c r="E177" s="1"/>
      <c r="F177" s="1"/>
    </row>
    <row r="178" spans="1:6" s="3" customFormat="1" ht="12">
      <c r="A178" s="60"/>
      <c r="B178" s="62"/>
      <c r="C178" s="1"/>
      <c r="D178" s="1"/>
      <c r="E178" s="1"/>
      <c r="F178" s="1"/>
    </row>
    <row r="179" spans="1:6" s="3" customFormat="1" ht="12">
      <c r="A179" s="60"/>
      <c r="B179" s="62"/>
      <c r="C179" s="1"/>
      <c r="D179" s="1"/>
      <c r="E179" s="1"/>
      <c r="F179" s="1"/>
    </row>
    <row r="180" spans="1:6" s="3" customFormat="1" ht="12">
      <c r="A180" s="60"/>
      <c r="B180" s="62"/>
      <c r="C180" s="1"/>
      <c r="D180" s="1"/>
      <c r="E180" s="1"/>
      <c r="F180" s="1"/>
    </row>
    <row r="181" spans="1:6" s="3" customFormat="1" ht="12">
      <c r="A181" s="60"/>
      <c r="B181" s="62"/>
      <c r="C181" s="1"/>
      <c r="D181" s="1"/>
      <c r="E181" s="1"/>
      <c r="F181" s="1"/>
    </row>
    <row r="182" spans="1:6" s="3" customFormat="1" ht="12">
      <c r="A182" s="60"/>
      <c r="B182" s="62"/>
      <c r="C182" s="1"/>
      <c r="D182" s="1"/>
      <c r="E182" s="1"/>
      <c r="F182" s="1"/>
    </row>
    <row r="183" spans="1:6" s="3" customFormat="1" ht="12">
      <c r="A183" s="60"/>
      <c r="B183" s="62"/>
      <c r="C183" s="1"/>
      <c r="D183" s="1"/>
      <c r="E183" s="1"/>
      <c r="F183" s="1"/>
    </row>
    <row r="184" spans="1:6" s="3" customFormat="1" ht="12">
      <c r="A184" s="60"/>
      <c r="B184" s="62"/>
      <c r="C184" s="1"/>
      <c r="D184" s="1"/>
      <c r="E184" s="1"/>
      <c r="F184" s="1"/>
    </row>
    <row r="185" spans="1:6" s="3" customFormat="1" ht="12">
      <c r="A185" s="60"/>
      <c r="B185" s="62"/>
      <c r="C185" s="1"/>
      <c r="D185" s="1"/>
      <c r="E185" s="1"/>
      <c r="F185" s="1"/>
    </row>
    <row r="186" spans="1:6" s="3" customFormat="1" ht="12">
      <c r="A186" s="60"/>
      <c r="B186" s="62"/>
      <c r="C186" s="1"/>
      <c r="D186" s="1"/>
      <c r="E186" s="1"/>
      <c r="F186" s="1"/>
    </row>
    <row r="187" spans="1:6" s="3" customFormat="1" ht="12">
      <c r="A187" s="60"/>
      <c r="B187" s="62"/>
      <c r="C187" s="1"/>
      <c r="D187" s="1"/>
      <c r="E187" s="1"/>
      <c r="F187" s="1"/>
    </row>
    <row r="188" spans="1:6" ht="12.75">
      <c r="A188" s="60"/>
      <c r="B188" s="62"/>
      <c r="C188" s="1"/>
      <c r="D188" s="1"/>
      <c r="E188" s="1"/>
      <c r="F188" s="1"/>
    </row>
    <row r="189" spans="1:6" ht="12.75">
      <c r="A189" s="60"/>
      <c r="B189" s="62"/>
      <c r="C189" s="1"/>
      <c r="D189" s="1"/>
      <c r="E189" s="1"/>
      <c r="F189" s="1"/>
    </row>
    <row r="190" spans="1:6" ht="12.75">
      <c r="A190" s="60"/>
      <c r="B190" s="62"/>
      <c r="C190" s="1"/>
      <c r="D190" s="1"/>
      <c r="E190" s="1"/>
      <c r="F190" s="1"/>
    </row>
    <row r="191" spans="1:6" ht="12.75">
      <c r="A191" s="60"/>
      <c r="B191" s="62"/>
      <c r="C191" s="1"/>
      <c r="D191" s="1"/>
      <c r="E191" s="1"/>
      <c r="F191" s="1"/>
    </row>
    <row r="192" spans="1:6" ht="12.75">
      <c r="A192" s="60"/>
      <c r="B192" s="62"/>
      <c r="C192" s="1"/>
      <c r="D192" s="1"/>
      <c r="E192" s="1"/>
      <c r="F192" s="1"/>
    </row>
    <row r="193" spans="1:6" ht="12.75">
      <c r="A193" s="60"/>
      <c r="B193" s="62"/>
      <c r="C193" s="1"/>
      <c r="D193" s="1"/>
      <c r="E193" s="1"/>
      <c r="F193" s="1"/>
    </row>
    <row r="194" spans="1:6" ht="12.75">
      <c r="A194" s="60"/>
      <c r="B194" s="62"/>
      <c r="C194" s="1"/>
      <c r="D194" s="1"/>
      <c r="E194" s="1"/>
      <c r="F194" s="1"/>
    </row>
    <row r="195" spans="1:6" ht="12.75">
      <c r="A195" s="60"/>
      <c r="B195" s="62"/>
      <c r="C195" s="1"/>
      <c r="D195" s="1"/>
      <c r="E195" s="1"/>
      <c r="F195" s="1"/>
    </row>
    <row r="196" spans="1:6" ht="12.75">
      <c r="A196" s="60"/>
      <c r="B196" s="62"/>
      <c r="C196" s="1"/>
      <c r="D196" s="1"/>
      <c r="E196" s="1"/>
      <c r="F196" s="1"/>
    </row>
    <row r="197" spans="1:6" ht="12.75">
      <c r="A197" s="60"/>
      <c r="B197" s="62"/>
      <c r="C197" s="1"/>
      <c r="D197" s="1"/>
      <c r="E197" s="1"/>
      <c r="F197" s="1"/>
    </row>
    <row r="198" spans="1:6" ht="12.75">
      <c r="A198" s="60"/>
      <c r="B198" s="62"/>
      <c r="C198" s="1"/>
      <c r="D198" s="1"/>
      <c r="E198" s="1"/>
      <c r="F198" s="1"/>
    </row>
    <row r="199" spans="1:6" ht="12.75">
      <c r="A199" s="60"/>
      <c r="B199" s="62"/>
      <c r="C199" s="1"/>
      <c r="D199" s="1"/>
      <c r="E199" s="1"/>
      <c r="F199" s="1"/>
    </row>
    <row r="200" spans="1:6" ht="12.75">
      <c r="A200" s="60"/>
      <c r="B200" s="62"/>
      <c r="C200" s="1"/>
      <c r="D200" s="1"/>
      <c r="E200" s="1"/>
      <c r="F200" s="1"/>
    </row>
    <row r="201" spans="1:6" ht="12.75">
      <c r="A201" s="60"/>
      <c r="B201" s="62"/>
      <c r="C201" s="1"/>
      <c r="D201" s="1"/>
      <c r="E201" s="1"/>
      <c r="F201" s="1"/>
    </row>
    <row r="202" spans="1:6" ht="12.75">
      <c r="A202" s="60"/>
      <c r="B202" s="62"/>
      <c r="C202" s="1"/>
      <c r="D202" s="1"/>
      <c r="E202" s="1"/>
      <c r="F202" s="1"/>
    </row>
    <row r="203" spans="1:6" ht="12.75">
      <c r="A203" s="60"/>
      <c r="B203" s="62"/>
      <c r="C203" s="1"/>
      <c r="D203" s="1"/>
      <c r="E203" s="1"/>
      <c r="F203" s="1"/>
    </row>
    <row r="204" spans="1:6" ht="12.75">
      <c r="A204" s="60"/>
      <c r="B204" s="62"/>
      <c r="C204" s="1"/>
      <c r="D204" s="1"/>
      <c r="E204" s="1"/>
      <c r="F204" s="1"/>
    </row>
    <row r="205" spans="1:6" ht="12.75">
      <c r="A205" s="60"/>
      <c r="B205" s="62"/>
      <c r="C205" s="1"/>
      <c r="D205" s="1"/>
      <c r="E205" s="1"/>
      <c r="F205" s="1"/>
    </row>
    <row r="206" spans="1:6" ht="12.75">
      <c r="A206" s="60"/>
      <c r="B206" s="62"/>
      <c r="C206" s="1"/>
      <c r="D206" s="1"/>
      <c r="E206" s="1"/>
      <c r="F206" s="1"/>
    </row>
    <row r="207" spans="1:6" ht="12.75">
      <c r="A207" s="60"/>
      <c r="B207" s="62"/>
      <c r="C207" s="1"/>
      <c r="D207" s="1"/>
      <c r="E207" s="1"/>
      <c r="F207" s="1"/>
    </row>
    <row r="208" spans="1:6" ht="12.75">
      <c r="A208" s="60"/>
      <c r="B208" s="62"/>
      <c r="C208" s="1"/>
      <c r="D208" s="1"/>
      <c r="E208" s="1"/>
      <c r="F208" s="1"/>
    </row>
    <row r="209" spans="1:6" ht="12.75">
      <c r="A209" s="60"/>
      <c r="B209" s="62"/>
      <c r="C209" s="1"/>
      <c r="D209" s="1"/>
      <c r="E209" s="1"/>
      <c r="F209" s="1"/>
    </row>
    <row r="210" spans="1:6" ht="12.75">
      <c r="A210" s="60"/>
      <c r="B210" s="62"/>
      <c r="C210" s="1"/>
      <c r="D210" s="1"/>
      <c r="E210" s="1"/>
      <c r="F210" s="1"/>
    </row>
    <row r="211" spans="1:6" ht="12.75">
      <c r="A211" s="60"/>
      <c r="B211" s="62"/>
      <c r="C211" s="1"/>
      <c r="D211" s="1"/>
      <c r="E211" s="1"/>
      <c r="F211" s="1"/>
    </row>
    <row r="212" spans="1:6" ht="12.75">
      <c r="A212" s="60"/>
      <c r="B212" s="62"/>
      <c r="C212" s="1"/>
      <c r="D212" s="1"/>
      <c r="E212" s="1"/>
      <c r="F212" s="1"/>
    </row>
    <row r="213" spans="1:6" ht="12.75">
      <c r="A213" s="60"/>
      <c r="B213" s="62"/>
      <c r="C213" s="1"/>
      <c r="D213" s="1"/>
      <c r="E213" s="1"/>
      <c r="F213" s="1"/>
    </row>
    <row r="214" spans="1:6" ht="12.75">
      <c r="A214" s="60"/>
      <c r="B214" s="62"/>
      <c r="C214" s="1"/>
      <c r="D214" s="1"/>
      <c r="E214" s="1"/>
      <c r="F214" s="1"/>
    </row>
    <row r="215" spans="1:6" ht="12.75">
      <c r="A215" s="60"/>
      <c r="B215" s="62"/>
      <c r="C215" s="1"/>
      <c r="D215" s="1"/>
      <c r="E215" s="1"/>
      <c r="F215" s="1"/>
    </row>
    <row r="216" spans="1:6" ht="12.75">
      <c r="A216" s="60"/>
      <c r="B216" s="62"/>
      <c r="C216" s="1"/>
      <c r="D216" s="1"/>
      <c r="E216" s="1"/>
      <c r="F216" s="1"/>
    </row>
    <row r="217" spans="1:6" ht="12.75">
      <c r="A217" s="60"/>
      <c r="B217" s="62"/>
      <c r="C217" s="1"/>
      <c r="D217" s="1"/>
      <c r="E217" s="1"/>
      <c r="F217" s="1"/>
    </row>
    <row r="218" spans="1:6" ht="12.75">
      <c r="A218" s="60"/>
      <c r="B218" s="62"/>
      <c r="C218" s="1"/>
      <c r="D218" s="1"/>
      <c r="E218" s="1"/>
      <c r="F218" s="1"/>
    </row>
    <row r="219" spans="1:6" ht="12.75">
      <c r="A219" s="60"/>
      <c r="B219" s="62"/>
      <c r="C219" s="1"/>
      <c r="D219" s="1"/>
      <c r="E219" s="1"/>
      <c r="F219" s="1"/>
    </row>
    <row r="220" spans="1:6" ht="12.75">
      <c r="A220" s="60"/>
      <c r="B220" s="62"/>
      <c r="C220" s="1"/>
      <c r="D220" s="1"/>
      <c r="E220" s="1"/>
      <c r="F220" s="1"/>
    </row>
    <row r="221" spans="1:6" ht="12.75">
      <c r="A221" s="60"/>
      <c r="B221" s="62"/>
      <c r="C221" s="1"/>
      <c r="D221" s="1"/>
      <c r="E221" s="1"/>
      <c r="F221" s="1"/>
    </row>
    <row r="222" spans="1:6" ht="12.75">
      <c r="A222" s="60"/>
      <c r="B222" s="62"/>
      <c r="C222" s="1"/>
      <c r="D222" s="1"/>
      <c r="E222" s="1"/>
      <c r="F222" s="1"/>
    </row>
    <row r="223" spans="1:6" ht="12.75">
      <c r="A223" s="60"/>
      <c r="B223" s="62"/>
      <c r="C223" s="1"/>
      <c r="D223" s="1"/>
      <c r="E223" s="1"/>
      <c r="F223" s="1"/>
    </row>
    <row r="224" spans="1:6" ht="12.75">
      <c r="A224" s="60"/>
      <c r="B224" s="62"/>
      <c r="C224" s="1"/>
      <c r="D224" s="1"/>
      <c r="E224" s="1"/>
      <c r="F224" s="1"/>
    </row>
    <row r="225" spans="1:6" ht="12.75">
      <c r="A225" s="60"/>
      <c r="B225" s="62"/>
      <c r="C225" s="1"/>
      <c r="D225" s="1"/>
      <c r="E225" s="1"/>
      <c r="F225" s="1"/>
    </row>
    <row r="226" spans="1:6" ht="12.75">
      <c r="A226" s="60"/>
      <c r="B226" s="62"/>
      <c r="C226" s="1"/>
      <c r="D226" s="1"/>
      <c r="E226" s="1"/>
      <c r="F226" s="1"/>
    </row>
    <row r="227" spans="1:6" ht="12.75">
      <c r="A227" s="60"/>
      <c r="B227" s="62"/>
      <c r="C227" s="1"/>
      <c r="D227" s="1"/>
      <c r="E227" s="1"/>
      <c r="F227" s="1"/>
    </row>
    <row r="228" spans="1:6" ht="12.75">
      <c r="A228" s="60"/>
      <c r="B228" s="62"/>
      <c r="C228" s="1"/>
      <c r="D228" s="1"/>
      <c r="E228" s="1"/>
      <c r="F228" s="1"/>
    </row>
    <row r="229" spans="1:6" ht="12.75">
      <c r="A229" s="60"/>
      <c r="B229" s="62"/>
      <c r="C229" s="1"/>
      <c r="D229" s="1"/>
      <c r="E229" s="1"/>
      <c r="F229" s="1"/>
    </row>
    <row r="230" spans="1:6" ht="12.75">
      <c r="A230" s="60"/>
      <c r="B230" s="62"/>
      <c r="C230" s="1"/>
      <c r="D230" s="1"/>
      <c r="E230" s="1"/>
      <c r="F230" s="1"/>
    </row>
    <row r="231" spans="1:6" ht="12.75">
      <c r="A231" s="60"/>
      <c r="B231" s="62"/>
      <c r="C231" s="1"/>
      <c r="D231" s="1"/>
      <c r="E231" s="1"/>
      <c r="F231" s="1"/>
    </row>
    <row r="232" spans="1:6" ht="12.75">
      <c r="A232" s="60"/>
      <c r="B232" s="62"/>
      <c r="C232" s="1"/>
      <c r="D232" s="1"/>
      <c r="E232" s="1"/>
      <c r="F232" s="1"/>
    </row>
    <row r="233" spans="1:6" ht="12.75">
      <c r="A233" s="60"/>
      <c r="B233" s="62"/>
      <c r="C233" s="1"/>
      <c r="D233" s="1"/>
      <c r="E233" s="1"/>
      <c r="F233" s="1"/>
    </row>
    <row r="234" spans="1:6" ht="12.75">
      <c r="A234" s="60"/>
      <c r="B234" s="62"/>
      <c r="C234" s="1"/>
      <c r="D234" s="1"/>
      <c r="E234" s="1"/>
      <c r="F234" s="1"/>
    </row>
    <row r="235" spans="1:6" ht="12.75">
      <c r="A235" s="60"/>
      <c r="B235" s="62"/>
      <c r="C235" s="1"/>
      <c r="D235" s="1"/>
      <c r="E235" s="1"/>
      <c r="F235" s="1"/>
    </row>
    <row r="236" spans="1:6" ht="12.75">
      <c r="A236" s="60"/>
      <c r="B236" s="62"/>
      <c r="C236" s="1"/>
      <c r="D236" s="1"/>
      <c r="E236" s="1"/>
      <c r="F236" s="1"/>
    </row>
    <row r="237" spans="1:6" ht="12.75">
      <c r="A237" s="60"/>
      <c r="B237" s="62"/>
      <c r="C237" s="1"/>
      <c r="D237" s="1"/>
      <c r="E237" s="1"/>
      <c r="F237" s="1"/>
    </row>
    <row r="238" spans="1:6" ht="12.75">
      <c r="A238" s="60"/>
      <c r="B238" s="62"/>
      <c r="C238" s="1"/>
      <c r="D238" s="1"/>
      <c r="E238" s="1"/>
      <c r="F238" s="1"/>
    </row>
    <row r="239" spans="1:6" ht="12.75">
      <c r="A239" s="60"/>
      <c r="B239" s="62"/>
      <c r="C239" s="1"/>
      <c r="D239" s="1"/>
      <c r="E239" s="1"/>
      <c r="F239" s="1"/>
    </row>
    <row r="240" spans="1:6" ht="12.75">
      <c r="A240" s="60"/>
      <c r="B240" s="62"/>
      <c r="C240" s="1"/>
      <c r="D240" s="1"/>
      <c r="E240" s="1"/>
      <c r="F240" s="1"/>
    </row>
    <row r="241" spans="1:6" ht="12.75">
      <c r="A241" s="60"/>
      <c r="B241" s="62"/>
      <c r="C241" s="1"/>
      <c r="D241" s="1"/>
      <c r="E241" s="1"/>
      <c r="F241" s="1"/>
    </row>
    <row r="242" spans="1:6" ht="12.75">
      <c r="A242" s="60"/>
      <c r="B242" s="62"/>
      <c r="C242" s="1"/>
      <c r="D242" s="1"/>
      <c r="E242" s="1"/>
      <c r="F242" s="1"/>
    </row>
    <row r="243" spans="1:6" ht="12.75">
      <c r="A243" s="60"/>
      <c r="B243" s="62"/>
      <c r="C243" s="1"/>
      <c r="D243" s="1"/>
      <c r="E243" s="1"/>
      <c r="F243" s="1"/>
    </row>
    <row r="244" spans="1:6" ht="12.75">
      <c r="A244" s="60"/>
      <c r="B244" s="62"/>
      <c r="C244" s="1"/>
      <c r="D244" s="1"/>
      <c r="E244" s="1"/>
      <c r="F244" s="1"/>
    </row>
    <row r="245" spans="1:6" ht="12.75">
      <c r="A245" s="60"/>
      <c r="B245" s="62"/>
      <c r="C245" s="1"/>
      <c r="D245" s="1"/>
      <c r="E245" s="1"/>
      <c r="F245" s="1"/>
    </row>
    <row r="246" spans="1:6" ht="12.75">
      <c r="A246" s="60"/>
      <c r="B246" s="62"/>
      <c r="C246" s="1"/>
      <c r="D246" s="1"/>
      <c r="E246" s="1"/>
      <c r="F246" s="1"/>
    </row>
    <row r="247" spans="1:6" ht="12.75">
      <c r="A247" s="60"/>
      <c r="B247" s="62"/>
      <c r="C247" s="1"/>
      <c r="D247" s="1"/>
      <c r="E247" s="1"/>
      <c r="F247" s="1"/>
    </row>
    <row r="248" spans="1:6" ht="12.75">
      <c r="A248" s="60"/>
      <c r="B248" s="62"/>
      <c r="C248" s="1"/>
      <c r="D248" s="1"/>
      <c r="E248" s="1"/>
      <c r="F248" s="1"/>
    </row>
    <row r="249" spans="1:6" ht="12.75">
      <c r="A249" s="60"/>
      <c r="B249" s="62"/>
      <c r="C249" s="1"/>
      <c r="D249" s="1"/>
      <c r="E249" s="1"/>
      <c r="F249" s="1"/>
    </row>
    <row r="250" spans="1:6" ht="12.75">
      <c r="A250" s="60"/>
      <c r="B250" s="62"/>
      <c r="C250" s="1"/>
      <c r="D250" s="1"/>
      <c r="E250" s="1"/>
      <c r="F250" s="1"/>
    </row>
    <row r="251" spans="1:6" ht="12.75">
      <c r="A251" s="60"/>
      <c r="B251" s="62"/>
      <c r="C251" s="1"/>
      <c r="D251" s="1"/>
      <c r="E251" s="1"/>
      <c r="F251" s="1"/>
    </row>
    <row r="252" spans="1:6" ht="12.75">
      <c r="A252" s="60"/>
      <c r="B252" s="62"/>
      <c r="C252" s="1"/>
      <c r="D252" s="1"/>
      <c r="E252" s="1"/>
      <c r="F252" s="1"/>
    </row>
    <row r="253" spans="1:6" ht="12.75">
      <c r="A253" s="60"/>
      <c r="B253" s="62"/>
      <c r="C253" s="1"/>
      <c r="D253" s="1"/>
      <c r="E253" s="1"/>
      <c r="F253" s="1"/>
    </row>
    <row r="254" spans="1:6" ht="12.75">
      <c r="A254" s="60"/>
      <c r="B254" s="62"/>
      <c r="C254" s="1"/>
      <c r="D254" s="1"/>
      <c r="E254" s="1"/>
      <c r="F254" s="1"/>
    </row>
    <row r="255" spans="1:6" ht="12.75">
      <c r="A255" s="60"/>
      <c r="B255" s="62"/>
      <c r="C255" s="1"/>
      <c r="D255" s="1"/>
      <c r="E255" s="1"/>
      <c r="F255" s="1"/>
    </row>
    <row r="256" spans="1:6" ht="12.75">
      <c r="A256" s="60"/>
      <c r="B256" s="62"/>
      <c r="C256" s="1"/>
      <c r="D256" s="1"/>
      <c r="E256" s="1"/>
      <c r="F256" s="1"/>
    </row>
    <row r="257" spans="1:6" ht="12.75">
      <c r="A257" s="60"/>
      <c r="B257" s="62"/>
      <c r="C257" s="1"/>
      <c r="D257" s="1"/>
      <c r="E257" s="1"/>
      <c r="F257" s="1"/>
    </row>
    <row r="258" spans="1:6" ht="12.75">
      <c r="A258" s="60"/>
      <c r="B258" s="62"/>
      <c r="C258" s="1"/>
      <c r="D258" s="1"/>
      <c r="E258" s="1"/>
      <c r="F258" s="1"/>
    </row>
    <row r="259" spans="1:6" ht="12.75">
      <c r="A259" s="60"/>
      <c r="B259" s="62"/>
      <c r="C259" s="1"/>
      <c r="D259" s="1"/>
      <c r="E259" s="1"/>
      <c r="F259" s="1"/>
    </row>
    <row r="260" spans="1:6" ht="12.75">
      <c r="A260" s="60"/>
      <c r="B260" s="62"/>
      <c r="C260" s="1"/>
      <c r="D260" s="1"/>
      <c r="E260" s="1"/>
      <c r="F260" s="1"/>
    </row>
    <row r="261" spans="1:6" ht="12.75">
      <c r="A261" s="60"/>
      <c r="B261" s="62"/>
      <c r="C261" s="1"/>
      <c r="D261" s="1"/>
      <c r="E261" s="1"/>
      <c r="F261" s="1"/>
    </row>
    <row r="262" spans="1:6" ht="12.75">
      <c r="A262" s="60"/>
      <c r="B262" s="62"/>
      <c r="C262" s="1"/>
      <c r="D262" s="1"/>
      <c r="E262" s="1"/>
      <c r="F262" s="1"/>
    </row>
    <row r="263" spans="1:6" ht="12.75">
      <c r="A263" s="60"/>
      <c r="B263" s="62"/>
      <c r="C263" s="1"/>
      <c r="D263" s="1"/>
      <c r="E263" s="1"/>
      <c r="F263" s="1"/>
    </row>
    <row r="264" spans="1:6" ht="12.75">
      <c r="A264" s="60"/>
      <c r="B264" s="62"/>
      <c r="C264" s="1"/>
      <c r="D264" s="1"/>
      <c r="E264" s="1"/>
      <c r="F264" s="1"/>
    </row>
    <row r="265" spans="1:6" ht="12.75">
      <c r="A265" s="60"/>
      <c r="B265" s="62"/>
      <c r="C265" s="1"/>
      <c r="D265" s="1"/>
      <c r="E265" s="1"/>
      <c r="F265" s="1"/>
    </row>
    <row r="266" spans="1:6" ht="12.75">
      <c r="A266" s="60"/>
      <c r="B266" s="62"/>
      <c r="C266" s="1"/>
      <c r="D266" s="1"/>
      <c r="E266" s="1"/>
      <c r="F266" s="1"/>
    </row>
    <row r="267" spans="1:2" ht="12.75">
      <c r="A267" s="12"/>
      <c r="B267" s="40"/>
    </row>
    <row r="268" spans="1:2" ht="12.75">
      <c r="A268" s="12"/>
      <c r="B268" s="40"/>
    </row>
    <row r="269" spans="1:2" ht="12.75">
      <c r="A269" s="12"/>
      <c r="B269" s="40"/>
    </row>
    <row r="270" spans="1:2" ht="12.75">
      <c r="A270" s="12"/>
      <c r="B270" s="40"/>
    </row>
    <row r="271" spans="1:2" ht="12.75">
      <c r="A271" s="12"/>
      <c r="B271" s="40"/>
    </row>
    <row r="272" spans="1:2" ht="12.75">
      <c r="A272" s="12"/>
      <c r="B272" s="40"/>
    </row>
    <row r="273" spans="1:2" ht="12.75">
      <c r="A273" s="12"/>
      <c r="B273" s="40"/>
    </row>
    <row r="274" spans="1:2" ht="12.75">
      <c r="A274" s="12"/>
      <c r="B274" s="40"/>
    </row>
    <row r="275" spans="1:2" ht="12.75">
      <c r="A275" s="12"/>
      <c r="B275" s="40"/>
    </row>
    <row r="276" spans="1:2" ht="12.75">
      <c r="A276" s="12"/>
      <c r="B276" s="40"/>
    </row>
    <row r="277" spans="1:2" ht="12.75">
      <c r="A277" s="12"/>
      <c r="B277" s="40"/>
    </row>
    <row r="278" spans="1:2" ht="12.75">
      <c r="A278" s="12"/>
      <c r="B278" s="40"/>
    </row>
    <row r="279" spans="1:2" ht="12.75">
      <c r="A279" s="12"/>
      <c r="B279" s="40"/>
    </row>
    <row r="280" spans="1:2" ht="12.75">
      <c r="A280" s="12"/>
      <c r="B280" s="40"/>
    </row>
    <row r="281" spans="1:2" ht="12.75">
      <c r="A281" s="12"/>
      <c r="B281" s="40"/>
    </row>
    <row r="282" spans="1:2" ht="12.75">
      <c r="A282" s="12"/>
      <c r="B282" s="40"/>
    </row>
    <row r="283" spans="1:2" ht="12.75">
      <c r="A283" s="12"/>
      <c r="B283" s="40"/>
    </row>
    <row r="284" spans="1:2" ht="12.75">
      <c r="A284" s="12"/>
      <c r="B284" s="40"/>
    </row>
    <row r="285" spans="1:2" ht="12.75">
      <c r="A285" s="12"/>
      <c r="B285" s="40"/>
    </row>
    <row r="286" spans="1:2" ht="12.75">
      <c r="A286" s="12"/>
      <c r="B286" s="40"/>
    </row>
    <row r="287" spans="1:2" ht="12.75">
      <c r="A287" s="12"/>
      <c r="B287" s="40"/>
    </row>
    <row r="288" spans="1:2" ht="12.75">
      <c r="A288" s="12"/>
      <c r="B288" s="40"/>
    </row>
    <row r="289" spans="1:2" ht="12.75">
      <c r="A289" s="12"/>
      <c r="B289" s="40"/>
    </row>
    <row r="290" spans="1:2" ht="12.75">
      <c r="A290" s="12"/>
      <c r="B290" s="40"/>
    </row>
    <row r="291" spans="1:2" ht="12.75">
      <c r="A291" s="12"/>
      <c r="B291" s="40"/>
    </row>
    <row r="292" spans="1:2" ht="12.75">
      <c r="A292" s="12"/>
      <c r="B292" s="40"/>
    </row>
    <row r="293" spans="1:2" ht="12.75">
      <c r="A293" s="12"/>
      <c r="B293" s="40"/>
    </row>
    <row r="294" spans="1:2" ht="12.75">
      <c r="A294" s="12"/>
      <c r="B294" s="40"/>
    </row>
    <row r="295" spans="1:2" ht="12.75">
      <c r="A295" s="12"/>
      <c r="B295" s="40"/>
    </row>
    <row r="296" spans="1:2" ht="12.75">
      <c r="A296" s="12"/>
      <c r="B296" s="40"/>
    </row>
    <row r="297" spans="1:2" ht="12.75">
      <c r="A297" s="12"/>
      <c r="B297" s="40"/>
    </row>
    <row r="298" spans="1:2" ht="12.75">
      <c r="A298" s="12"/>
      <c r="B298" s="40"/>
    </row>
    <row r="299" spans="1:2" ht="12.75">
      <c r="A299" s="12"/>
      <c r="B299" s="40"/>
    </row>
    <row r="300" spans="1:2" ht="12.75">
      <c r="A300" s="12"/>
      <c r="B300" s="40"/>
    </row>
    <row r="301" spans="1:2" ht="12.75">
      <c r="A301" s="12"/>
      <c r="B301" s="40"/>
    </row>
    <row r="302" spans="1:2" ht="12.75">
      <c r="A302" s="12"/>
      <c r="B302" s="40"/>
    </row>
    <row r="303" spans="1:2" ht="12.75">
      <c r="A303" s="12"/>
      <c r="B303" s="40"/>
    </row>
    <row r="304" spans="1:2" ht="12.75">
      <c r="A304" s="12"/>
      <c r="B304" s="40"/>
    </row>
    <row r="305" spans="1:2" ht="12.75">
      <c r="A305" s="12"/>
      <c r="B305" s="40"/>
    </row>
    <row r="306" spans="1:2" ht="12.75">
      <c r="A306" s="12"/>
      <c r="B306" s="40"/>
    </row>
    <row r="307" spans="1:2" ht="12.75">
      <c r="A307" s="12"/>
      <c r="B307" s="40"/>
    </row>
    <row r="308" spans="1:2" ht="12.75">
      <c r="A308" s="12"/>
      <c r="B308" s="40"/>
    </row>
    <row r="309" spans="1:2" ht="12.75">
      <c r="A309" s="12"/>
      <c r="B309" s="40"/>
    </row>
    <row r="310" spans="1:2" ht="12.75">
      <c r="A310" s="12"/>
      <c r="B310" s="40"/>
    </row>
    <row r="311" spans="1:2" ht="12.75">
      <c r="A311" s="12"/>
      <c r="B311" s="40"/>
    </row>
    <row r="312" spans="1:2" ht="12.75">
      <c r="A312" s="12"/>
      <c r="B312" s="40"/>
    </row>
    <row r="313" spans="1:2" ht="12.75">
      <c r="A313" s="12"/>
      <c r="B313" s="40"/>
    </row>
    <row r="314" spans="1:2" ht="12.75">
      <c r="A314" s="12"/>
      <c r="B314" s="40"/>
    </row>
    <row r="315" spans="1:2" ht="12.75">
      <c r="A315" s="12"/>
      <c r="B315" s="40"/>
    </row>
    <row r="316" spans="1:2" ht="12.75">
      <c r="A316" s="12"/>
      <c r="B316" s="40"/>
    </row>
    <row r="317" spans="1:2" ht="12.75">
      <c r="A317" s="12"/>
      <c r="B317" s="40"/>
    </row>
    <row r="318" spans="1:2" ht="12.75">
      <c r="A318" s="12"/>
      <c r="B318" s="40"/>
    </row>
    <row r="319" spans="1:2" ht="12.75">
      <c r="A319" s="12"/>
      <c r="B319" s="40"/>
    </row>
    <row r="320" spans="1:2" ht="12.75">
      <c r="A320" s="12"/>
      <c r="B320" s="40"/>
    </row>
    <row r="321" spans="1:2" ht="12.75">
      <c r="A321" s="12"/>
      <c r="B321" s="40"/>
    </row>
    <row r="322" spans="1:2" ht="12.75">
      <c r="A322" s="12"/>
      <c r="B322" s="40"/>
    </row>
    <row r="323" spans="1:2" ht="12.75">
      <c r="A323" s="12"/>
      <c r="B323" s="40"/>
    </row>
    <row r="324" spans="1:2" ht="12.75">
      <c r="A324" s="12"/>
      <c r="B324" s="40"/>
    </row>
    <row r="325" spans="1:2" ht="12.75">
      <c r="A325" s="12"/>
      <c r="B325" s="40"/>
    </row>
    <row r="326" spans="1:2" ht="12.75">
      <c r="A326" s="12"/>
      <c r="B326" s="40"/>
    </row>
    <row r="327" spans="1:2" ht="12.75">
      <c r="A327" s="12"/>
      <c r="B327" s="40"/>
    </row>
    <row r="328" spans="1:2" ht="12.75">
      <c r="A328" s="12"/>
      <c r="B328" s="40"/>
    </row>
    <row r="329" spans="1:2" ht="12.75">
      <c r="A329" s="12"/>
      <c r="B329" s="40"/>
    </row>
    <row r="330" spans="1:2" ht="12.75">
      <c r="A330" s="12"/>
      <c r="B330" s="40"/>
    </row>
    <row r="331" spans="1:2" ht="12.75">
      <c r="A331" s="12"/>
      <c r="B331" s="40"/>
    </row>
    <row r="332" spans="1:2" ht="12.75">
      <c r="A332" s="12"/>
      <c r="B332" s="40"/>
    </row>
    <row r="333" spans="1:2" ht="12.75">
      <c r="A333" s="12"/>
      <c r="B333" s="40"/>
    </row>
    <row r="334" spans="1:2" ht="12.75">
      <c r="A334" s="12"/>
      <c r="B334" s="40"/>
    </row>
    <row r="335" spans="1:2" ht="12.75">
      <c r="A335" s="12"/>
      <c r="B335" s="40"/>
    </row>
    <row r="336" spans="1:2" ht="12.75">
      <c r="A336" s="12"/>
      <c r="B336" s="40"/>
    </row>
    <row r="337" spans="1:2" ht="12.75">
      <c r="A337" s="12"/>
      <c r="B337" s="40"/>
    </row>
    <row r="338" spans="1:2" ht="12.75">
      <c r="A338" s="12"/>
      <c r="B338" s="40"/>
    </row>
    <row r="339" spans="1:2" ht="12.75">
      <c r="A339" s="12"/>
      <c r="B339" s="40"/>
    </row>
    <row r="340" spans="1:2" ht="12.75">
      <c r="A340" s="12"/>
      <c r="B340" s="40"/>
    </row>
    <row r="341" spans="1:2" ht="12.75">
      <c r="A341" s="12"/>
      <c r="B341" s="40"/>
    </row>
    <row r="342" spans="1:2" ht="12.75">
      <c r="A342" s="12"/>
      <c r="B342" s="40"/>
    </row>
    <row r="343" spans="1:2" ht="12.75">
      <c r="A343" s="12"/>
      <c r="B343" s="40"/>
    </row>
    <row r="344" spans="1:2" ht="12.75">
      <c r="A344" s="12"/>
      <c r="B344" s="40"/>
    </row>
    <row r="345" spans="1:2" ht="12.75">
      <c r="A345" s="12"/>
      <c r="B345" s="40"/>
    </row>
    <row r="346" spans="1:2" ht="12.75">
      <c r="A346" s="12"/>
      <c r="B346" s="40"/>
    </row>
    <row r="347" spans="1:2" ht="12.75">
      <c r="A347" s="12"/>
      <c r="B347" s="40"/>
    </row>
    <row r="348" spans="1:2" ht="12.75">
      <c r="A348" s="12"/>
      <c r="B348" s="40"/>
    </row>
    <row r="349" spans="1:2" ht="12.75">
      <c r="A349" s="12"/>
      <c r="B349" s="40"/>
    </row>
    <row r="350" spans="1:2" ht="12.75">
      <c r="A350" s="12"/>
      <c r="B350" s="40"/>
    </row>
    <row r="351" spans="1:2" ht="12.75">
      <c r="A351" s="12"/>
      <c r="B351" s="40"/>
    </row>
    <row r="352" spans="1:2" ht="12.75">
      <c r="A352" s="12"/>
      <c r="B352" s="40"/>
    </row>
    <row r="353" spans="1:2" ht="12.75">
      <c r="A353" s="12"/>
      <c r="B353" s="40"/>
    </row>
    <row r="354" spans="1:2" ht="12.75">
      <c r="A354" s="12"/>
      <c r="B354" s="40"/>
    </row>
    <row r="355" spans="1:2" ht="12.75">
      <c r="A355" s="12"/>
      <c r="B355" s="40"/>
    </row>
    <row r="356" spans="1:2" ht="12.75">
      <c r="A356" s="12"/>
      <c r="B356" s="40"/>
    </row>
    <row r="357" spans="1:2" ht="12.75">
      <c r="A357" s="12"/>
      <c r="B357" s="40"/>
    </row>
    <row r="358" spans="1:2" ht="12.75">
      <c r="A358" s="12"/>
      <c r="B358" s="40"/>
    </row>
    <row r="359" spans="1:2" ht="12.75">
      <c r="A359" s="12"/>
      <c r="B359" s="40"/>
    </row>
    <row r="360" spans="1:2" ht="12.75">
      <c r="A360" s="12"/>
      <c r="B360" s="40"/>
    </row>
    <row r="361" spans="1:2" ht="12.75">
      <c r="A361" s="12"/>
      <c r="B361" s="40"/>
    </row>
    <row r="362" spans="1:2" ht="12.75">
      <c r="A362" s="12"/>
      <c r="B362" s="40"/>
    </row>
    <row r="363" spans="1:2" ht="12.75">
      <c r="A363" s="12"/>
      <c r="B363" s="40"/>
    </row>
    <row r="364" spans="1:2" ht="12.75">
      <c r="A364" s="12"/>
      <c r="B364" s="40"/>
    </row>
    <row r="365" spans="1:2" ht="12.75">
      <c r="A365" s="12"/>
      <c r="B365" s="40"/>
    </row>
    <row r="366" spans="1:2" ht="12.75">
      <c r="A366" s="12"/>
      <c r="B366" s="40"/>
    </row>
    <row r="367" spans="1:2" ht="12.75">
      <c r="A367" s="12"/>
      <c r="B367" s="40"/>
    </row>
    <row r="368" spans="1:2" ht="12.75">
      <c r="A368" s="12"/>
      <c r="B368" s="40"/>
    </row>
    <row r="369" spans="1:2" ht="12.75">
      <c r="A369" s="12"/>
      <c r="B369" s="40"/>
    </row>
    <row r="370" spans="1:2" ht="12.75">
      <c r="A370" s="12"/>
      <c r="B370" s="40"/>
    </row>
    <row r="371" spans="1:2" ht="12.75">
      <c r="A371" s="12"/>
      <c r="B371" s="40"/>
    </row>
    <row r="372" spans="1:2" ht="12.75">
      <c r="A372" s="12"/>
      <c r="B372" s="40"/>
    </row>
    <row r="373" spans="1:2" ht="12.75">
      <c r="A373" s="12"/>
      <c r="B373" s="40"/>
    </row>
    <row r="374" spans="1:2" ht="12.75">
      <c r="A374" s="12"/>
      <c r="B374" s="40"/>
    </row>
    <row r="375" spans="1:2" ht="12.75">
      <c r="A375" s="12"/>
      <c r="B375" s="40"/>
    </row>
    <row r="376" spans="1:2" ht="12.75">
      <c r="A376" s="12"/>
      <c r="B376" s="40"/>
    </row>
    <row r="377" spans="1:2" ht="12.75">
      <c r="A377" s="12"/>
      <c r="B377" s="40"/>
    </row>
    <row r="378" spans="1:2" ht="12.75">
      <c r="A378" s="12"/>
      <c r="B378" s="40"/>
    </row>
    <row r="379" spans="1:2" ht="12.75">
      <c r="A379" s="12"/>
      <c r="B379" s="40"/>
    </row>
    <row r="380" spans="1:2" ht="12.75">
      <c r="A380" s="12"/>
      <c r="B380" s="40"/>
    </row>
    <row r="381" spans="1:2" ht="12.75">
      <c r="A381" s="12"/>
      <c r="B381" s="40"/>
    </row>
    <row r="382" spans="1:2" ht="12.75">
      <c r="A382" s="12"/>
      <c r="B382" s="40"/>
    </row>
    <row r="383" spans="1:2" ht="12.75">
      <c r="A383" s="12"/>
      <c r="B383" s="40"/>
    </row>
    <row r="384" spans="1:2" ht="12.75">
      <c r="A384" s="12"/>
      <c r="B384" s="40"/>
    </row>
    <row r="385" spans="1:2" ht="12.75">
      <c r="A385" s="12"/>
      <c r="B385" s="40"/>
    </row>
    <row r="386" spans="1:2" ht="12.75">
      <c r="A386" s="12"/>
      <c r="B386" s="40"/>
    </row>
    <row r="387" spans="1:2" ht="12.75">
      <c r="A387" s="12"/>
      <c r="B387" s="40"/>
    </row>
    <row r="388" spans="1:2" ht="12.75">
      <c r="A388" s="12"/>
      <c r="B388" s="40"/>
    </row>
    <row r="389" spans="1:2" ht="12.75">
      <c r="A389" s="12"/>
      <c r="B389" s="40"/>
    </row>
    <row r="390" spans="1:2" ht="12.75">
      <c r="A390" s="12"/>
      <c r="B390" s="40"/>
    </row>
    <row r="391" spans="1:2" ht="12.75">
      <c r="A391" s="12"/>
      <c r="B391" s="40"/>
    </row>
    <row r="392" spans="1:2" ht="12.75">
      <c r="A392" s="12"/>
      <c r="B392" s="40"/>
    </row>
    <row r="393" spans="1:2" ht="12.75">
      <c r="A393" s="12"/>
      <c r="B393" s="40"/>
    </row>
    <row r="394" spans="1:2" ht="12.75">
      <c r="A394" s="12"/>
      <c r="B394" s="40"/>
    </row>
    <row r="395" spans="1:2" ht="12.75">
      <c r="A395" s="12"/>
      <c r="B395" s="40"/>
    </row>
    <row r="396" spans="1:2" ht="12.75">
      <c r="A396" s="12"/>
      <c r="B396" s="40"/>
    </row>
    <row r="397" spans="1:2" ht="12.75">
      <c r="A397" s="12"/>
      <c r="B397" s="40"/>
    </row>
    <row r="398" spans="1:2" ht="12.75">
      <c r="A398" s="12"/>
      <c r="B398" s="40"/>
    </row>
    <row r="399" spans="1:2" ht="12.75">
      <c r="A399" s="12"/>
      <c r="B399" s="40"/>
    </row>
    <row r="400" spans="1:2" ht="12.75">
      <c r="A400" s="12"/>
      <c r="B400" s="40"/>
    </row>
    <row r="401" spans="1:2" ht="12.75">
      <c r="A401" s="12"/>
      <c r="B401" s="40"/>
    </row>
    <row r="402" spans="1:2" ht="12.75">
      <c r="A402" s="12"/>
      <c r="B402" s="40"/>
    </row>
    <row r="403" spans="1:2" ht="12.75">
      <c r="A403" s="12"/>
      <c r="B403" s="40"/>
    </row>
    <row r="404" spans="1:2" ht="12.75">
      <c r="A404" s="12"/>
      <c r="B404" s="40"/>
    </row>
    <row r="405" spans="1:2" ht="12.75">
      <c r="A405" s="12"/>
      <c r="B405" s="40"/>
    </row>
    <row r="406" spans="1:2" ht="12.75">
      <c r="A406" s="12"/>
      <c r="B406" s="40"/>
    </row>
    <row r="407" spans="1:2" ht="12.75">
      <c r="A407" s="12"/>
      <c r="B407" s="40"/>
    </row>
    <row r="408" spans="1:2" ht="12.75">
      <c r="A408" s="12"/>
      <c r="B408" s="40"/>
    </row>
    <row r="409" spans="1:2" ht="12.75">
      <c r="A409" s="12"/>
      <c r="B409" s="40"/>
    </row>
    <row r="410" spans="1:2" ht="12.75">
      <c r="A410" s="12"/>
      <c r="B410" s="40"/>
    </row>
    <row r="411" spans="1:2" ht="12.75">
      <c r="A411" s="12"/>
      <c r="B411" s="40"/>
    </row>
    <row r="412" spans="1:2" ht="12.75">
      <c r="A412" s="12"/>
      <c r="B412" s="40"/>
    </row>
    <row r="413" spans="1:2" ht="12.75">
      <c r="A413" s="12"/>
      <c r="B413" s="40"/>
    </row>
    <row r="414" spans="1:2" ht="12.75">
      <c r="A414" s="12"/>
      <c r="B414" s="40"/>
    </row>
    <row r="415" spans="1:2" ht="12.75">
      <c r="A415" s="12"/>
      <c r="B415" s="40"/>
    </row>
    <row r="416" spans="1:2" ht="12.75">
      <c r="A416" s="12"/>
      <c r="B416" s="40"/>
    </row>
    <row r="417" spans="1:2" ht="12.75">
      <c r="A417" s="12"/>
      <c r="B417" s="40"/>
    </row>
    <row r="418" spans="1:2" ht="12.75">
      <c r="A418" s="12"/>
      <c r="B418" s="40"/>
    </row>
    <row r="419" spans="1:2" ht="12.75">
      <c r="A419" s="12"/>
      <c r="B419" s="40"/>
    </row>
    <row r="420" spans="1:2" ht="12.75">
      <c r="A420" s="12"/>
      <c r="B420" s="40"/>
    </row>
    <row r="421" spans="1:2" ht="12.75">
      <c r="A421" s="12"/>
      <c r="B421" s="40"/>
    </row>
    <row r="422" spans="1:2" ht="12.75">
      <c r="A422" s="12"/>
      <c r="B422" s="40"/>
    </row>
    <row r="423" spans="1:2" ht="12.75">
      <c r="A423" s="12"/>
      <c r="B423" s="40"/>
    </row>
    <row r="424" spans="1:2" ht="12.75">
      <c r="A424" s="12"/>
      <c r="B424" s="40"/>
    </row>
    <row r="425" spans="1:2" ht="12.75">
      <c r="A425" s="12"/>
      <c r="B425" s="40"/>
    </row>
    <row r="426" spans="1:2" ht="12.75">
      <c r="A426" s="12"/>
      <c r="B426" s="40"/>
    </row>
    <row r="427" spans="1:2" ht="12.75">
      <c r="A427" s="12"/>
      <c r="B427" s="40"/>
    </row>
    <row r="428" spans="1:2" ht="12.75">
      <c r="A428" s="12"/>
      <c r="B428" s="40"/>
    </row>
    <row r="429" spans="1:2" ht="12.75">
      <c r="A429" s="12"/>
      <c r="B429" s="40"/>
    </row>
    <row r="430" spans="1:2" ht="12.75">
      <c r="A430" s="12"/>
      <c r="B430" s="40"/>
    </row>
    <row r="431" spans="1:2" ht="12.75">
      <c r="A431" s="12"/>
      <c r="B431" s="40"/>
    </row>
    <row r="432" spans="1:2" ht="12.75">
      <c r="A432" s="12"/>
      <c r="B432" s="40"/>
    </row>
    <row r="433" spans="1:2" ht="12.75">
      <c r="A433" s="12"/>
      <c r="B433" s="40"/>
    </row>
    <row r="434" spans="1:2" ht="12.75">
      <c r="A434" s="12"/>
      <c r="B434" s="40"/>
    </row>
    <row r="435" spans="1:2" ht="12.75">
      <c r="A435" s="12"/>
      <c r="B435" s="40"/>
    </row>
    <row r="436" spans="1:2" ht="12.75">
      <c r="A436" s="12"/>
      <c r="B436" s="40"/>
    </row>
    <row r="437" spans="1:2" ht="12.75">
      <c r="A437" s="12"/>
      <c r="B437" s="40"/>
    </row>
    <row r="438" spans="1:2" ht="12.75">
      <c r="A438" s="12"/>
      <c r="B438" s="40"/>
    </row>
    <row r="439" spans="1:2" ht="12.75">
      <c r="A439" s="12"/>
      <c r="B439" s="40"/>
    </row>
    <row r="440" spans="1:2" ht="12.75">
      <c r="A440" s="12"/>
      <c r="B440" s="40"/>
    </row>
    <row r="441" spans="1:2" ht="12.75">
      <c r="A441" s="12"/>
      <c r="B441" s="40"/>
    </row>
    <row r="442" spans="1:2" ht="12.75">
      <c r="A442" s="12"/>
      <c r="B442" s="40"/>
    </row>
    <row r="443" spans="1:2" ht="12.75">
      <c r="A443" s="12"/>
      <c r="B443" s="40"/>
    </row>
    <row r="444" spans="1:2" ht="12.75">
      <c r="A444" s="12"/>
      <c r="B444" s="40"/>
    </row>
    <row r="445" spans="1:2" ht="12.75">
      <c r="A445" s="12"/>
      <c r="B445" s="40"/>
    </row>
    <row r="446" spans="1:2" ht="12.75">
      <c r="A446" s="12"/>
      <c r="B446" s="40"/>
    </row>
    <row r="447" spans="1:2" ht="12.75">
      <c r="A447" s="12"/>
      <c r="B447" s="40"/>
    </row>
    <row r="448" spans="1:2" ht="12.75">
      <c r="A448" s="12"/>
      <c r="B448" s="40"/>
    </row>
    <row r="449" spans="1:2" ht="12.75">
      <c r="A449" s="12"/>
      <c r="B449" s="40"/>
    </row>
    <row r="450" spans="1:2" ht="12.75">
      <c r="A450" s="12"/>
      <c r="B450" s="40"/>
    </row>
    <row r="451" spans="1:2" ht="12.75">
      <c r="A451" s="12"/>
      <c r="B451" s="40"/>
    </row>
    <row r="452" spans="1:2" ht="12.75">
      <c r="A452" s="12"/>
      <c r="B452" s="40"/>
    </row>
    <row r="453" spans="1:2" ht="12.75">
      <c r="A453" s="12"/>
      <c r="B453" s="40"/>
    </row>
    <row r="454" spans="1:2" ht="12.75">
      <c r="A454" s="12"/>
      <c r="B454" s="40"/>
    </row>
    <row r="455" spans="1:2" ht="12.75">
      <c r="A455" s="12"/>
      <c r="B455" s="40"/>
    </row>
    <row r="456" spans="1:2" ht="12.75">
      <c r="A456" s="12"/>
      <c r="B456" s="40"/>
    </row>
    <row r="457" spans="1:2" ht="12.75">
      <c r="A457" s="12"/>
      <c r="B457" s="40"/>
    </row>
    <row r="458" spans="1:2" ht="12.75">
      <c r="A458" s="12"/>
      <c r="B458" s="40"/>
    </row>
    <row r="459" spans="1:2" ht="12.75">
      <c r="A459" s="12"/>
      <c r="B459" s="40"/>
    </row>
    <row r="460" spans="1:2" ht="12.75">
      <c r="A460" s="12"/>
      <c r="B460" s="40"/>
    </row>
    <row r="461" spans="1:2" ht="12.75">
      <c r="A461" s="12"/>
      <c r="B461" s="40"/>
    </row>
    <row r="462" spans="1:2" ht="12.75">
      <c r="A462" s="12"/>
      <c r="B462" s="40"/>
    </row>
    <row r="463" spans="1:2" ht="12.75">
      <c r="A463" s="12"/>
      <c r="B463" s="40"/>
    </row>
    <row r="464" spans="1:2" ht="12.75">
      <c r="A464" s="12"/>
      <c r="B464" s="40"/>
    </row>
    <row r="465" spans="1:2" ht="12.75">
      <c r="A465" s="12"/>
      <c r="B465" s="40"/>
    </row>
    <row r="466" spans="1:2" ht="12.75">
      <c r="A466" s="12"/>
      <c r="B466" s="40"/>
    </row>
    <row r="467" spans="1:2" ht="12.75">
      <c r="A467" s="12"/>
      <c r="B467" s="40"/>
    </row>
    <row r="468" spans="1:2" ht="12.75">
      <c r="A468" s="12"/>
      <c r="B468" s="40"/>
    </row>
    <row r="469" spans="1:2" ht="12.75">
      <c r="A469" s="12"/>
      <c r="B469" s="40"/>
    </row>
    <row r="470" spans="1:2" ht="12.75">
      <c r="A470" s="12"/>
      <c r="B470" s="40"/>
    </row>
    <row r="471" spans="1:2" ht="12.75">
      <c r="A471" s="12"/>
      <c r="B471" s="40"/>
    </row>
    <row r="472" spans="1:2" ht="12.75">
      <c r="A472" s="12"/>
      <c r="B472" s="40"/>
    </row>
    <row r="473" spans="1:2" ht="12.75">
      <c r="A473" s="12"/>
      <c r="B473" s="40"/>
    </row>
    <row r="474" spans="1:2" ht="12.75">
      <c r="A474" s="12"/>
      <c r="B474" s="40"/>
    </row>
    <row r="475" spans="1:2" ht="12.75">
      <c r="A475" s="12"/>
      <c r="B475" s="40"/>
    </row>
    <row r="476" spans="1:2" ht="12.75">
      <c r="A476" s="12"/>
      <c r="B476" s="40"/>
    </row>
    <row r="477" spans="1:2" ht="12.75">
      <c r="A477" s="12"/>
      <c r="B477" s="40"/>
    </row>
    <row r="478" spans="1:2" ht="12.75">
      <c r="A478" s="12"/>
      <c r="B478" s="40"/>
    </row>
    <row r="479" spans="1:2" ht="12.75">
      <c r="A479" s="12"/>
      <c r="B479" s="40"/>
    </row>
    <row r="480" spans="1:2" ht="12.75">
      <c r="A480" s="12"/>
      <c r="B480" s="40"/>
    </row>
    <row r="481" spans="1:2" ht="12.75">
      <c r="A481" s="12"/>
      <c r="B481" s="40"/>
    </row>
    <row r="482" spans="1:2" ht="12.75">
      <c r="A482" s="12"/>
      <c r="B482" s="40"/>
    </row>
    <row r="483" spans="1:2" ht="12.75">
      <c r="A483" s="12"/>
      <c r="B483" s="40"/>
    </row>
    <row r="484" spans="1:2" ht="12.75">
      <c r="A484" s="12"/>
      <c r="B484" s="40"/>
    </row>
    <row r="485" spans="1:2" ht="12.75">
      <c r="A485" s="12"/>
      <c r="B485" s="40"/>
    </row>
    <row r="486" spans="1:2" ht="12.75">
      <c r="A486" s="12"/>
      <c r="B486" s="40"/>
    </row>
    <row r="487" spans="1:2" ht="12.75">
      <c r="A487" s="12"/>
      <c r="B487" s="40"/>
    </row>
    <row r="488" spans="1:2" ht="12.75">
      <c r="A488" s="12"/>
      <c r="B488" s="40"/>
    </row>
    <row r="489" spans="1:2" ht="12.75">
      <c r="A489" s="12"/>
      <c r="B489" s="40"/>
    </row>
    <row r="490" spans="1:2" ht="12.75">
      <c r="A490" s="12"/>
      <c r="B490" s="40"/>
    </row>
    <row r="491" spans="1:2" ht="12.75">
      <c r="A491" s="12"/>
      <c r="B491" s="40"/>
    </row>
    <row r="492" spans="1:2" ht="12.75">
      <c r="A492" s="12"/>
      <c r="B492" s="40"/>
    </row>
    <row r="493" spans="1:2" ht="12.75">
      <c r="A493" s="12"/>
      <c r="B493" s="40"/>
    </row>
    <row r="494" spans="1:2" ht="12.75">
      <c r="A494" s="12"/>
      <c r="B494" s="40"/>
    </row>
    <row r="495" spans="1:2" ht="12.75">
      <c r="A495" s="12"/>
      <c r="B495" s="40"/>
    </row>
    <row r="496" spans="1:2" ht="12.75">
      <c r="A496" s="12"/>
      <c r="B496" s="40"/>
    </row>
    <row r="497" spans="1:2" ht="12.75">
      <c r="A497" s="12"/>
      <c r="B497" s="40"/>
    </row>
    <row r="498" spans="1:2" ht="12.75">
      <c r="A498" s="12"/>
      <c r="B498" s="40"/>
    </row>
    <row r="499" spans="1:2" ht="12.75">
      <c r="A499" s="12"/>
      <c r="B499" s="40"/>
    </row>
    <row r="500" spans="1:2" ht="12.75">
      <c r="A500" s="12"/>
      <c r="B500" s="40"/>
    </row>
    <row r="501" spans="1:2" ht="12.75">
      <c r="A501" s="12"/>
      <c r="B501" s="40"/>
    </row>
    <row r="502" spans="1:2" ht="12.75">
      <c r="A502" s="12"/>
      <c r="B502" s="40"/>
    </row>
    <row r="503" spans="1:2" ht="12.75">
      <c r="A503" s="12"/>
      <c r="B503" s="40"/>
    </row>
    <row r="504" spans="1:2" ht="12.75">
      <c r="A504" s="12"/>
      <c r="B504" s="40"/>
    </row>
    <row r="505" spans="1:2" ht="12.75">
      <c r="A505" s="12"/>
      <c r="B505" s="40"/>
    </row>
    <row r="506" spans="1:2" ht="12.75">
      <c r="A506" s="12"/>
      <c r="B506" s="40"/>
    </row>
    <row r="507" spans="1:2" ht="12.75">
      <c r="A507" s="12"/>
      <c r="B507" s="40"/>
    </row>
    <row r="508" spans="1:2" ht="12.75">
      <c r="A508" s="12"/>
      <c r="B508" s="40"/>
    </row>
    <row r="509" spans="1:2" ht="12.75">
      <c r="A509" s="12"/>
      <c r="B509" s="40"/>
    </row>
    <row r="510" spans="1:2" ht="12.75">
      <c r="A510" s="12"/>
      <c r="B510" s="40"/>
    </row>
    <row r="511" spans="1:2" ht="12.75">
      <c r="A511" s="12"/>
      <c r="B511" s="40"/>
    </row>
    <row r="512" spans="1:2" ht="12.75">
      <c r="A512" s="12"/>
      <c r="B512" s="40"/>
    </row>
    <row r="513" spans="1:2" ht="12.75">
      <c r="A513" s="12"/>
      <c r="B513" s="40"/>
    </row>
    <row r="514" spans="1:2" ht="12.75">
      <c r="A514" s="12"/>
      <c r="B514" s="40"/>
    </row>
    <row r="515" spans="1:2" ht="12.75">
      <c r="A515" s="12"/>
      <c r="B515" s="40"/>
    </row>
    <row r="516" spans="1:2" ht="12.75">
      <c r="A516" s="12"/>
      <c r="B516" s="40"/>
    </row>
    <row r="517" spans="1:2" ht="12.75">
      <c r="A517" s="12"/>
      <c r="B517" s="40"/>
    </row>
    <row r="518" spans="1:2" ht="12.75">
      <c r="A518" s="12"/>
      <c r="B518" s="40"/>
    </row>
    <row r="519" spans="1:2" ht="12.75">
      <c r="A519" s="12"/>
      <c r="B519" s="40"/>
    </row>
    <row r="520" spans="1:2" ht="12.75">
      <c r="A520" s="12"/>
      <c r="B520" s="40"/>
    </row>
    <row r="521" spans="1:2" ht="12.75">
      <c r="A521" s="12"/>
      <c r="B521" s="40"/>
    </row>
    <row r="522" spans="1:2" ht="12.75">
      <c r="A522" s="12"/>
      <c r="B522" s="40"/>
    </row>
    <row r="523" spans="1:2" ht="12.75">
      <c r="A523" s="12"/>
      <c r="B523" s="40"/>
    </row>
    <row r="524" spans="1:2" ht="12.75">
      <c r="A524" s="12"/>
      <c r="B524" s="40"/>
    </row>
    <row r="525" spans="1:2" ht="12.75">
      <c r="A525" s="12"/>
      <c r="B525" s="40"/>
    </row>
    <row r="526" spans="1:2" ht="12.75">
      <c r="A526" s="12"/>
      <c r="B526" s="40"/>
    </row>
    <row r="527" spans="1:2" ht="12.75">
      <c r="A527" s="12"/>
      <c r="B527" s="40"/>
    </row>
    <row r="528" spans="1:2" ht="12.75">
      <c r="A528" s="12"/>
      <c r="B528" s="40"/>
    </row>
    <row r="529" spans="1:2" ht="12.75">
      <c r="A529" s="12"/>
      <c r="B529" s="40"/>
    </row>
    <row r="530" spans="1:2" ht="12.75">
      <c r="A530" s="12"/>
      <c r="B530" s="40"/>
    </row>
    <row r="531" spans="1:2" ht="12.75">
      <c r="A531" s="12"/>
      <c r="B531" s="40"/>
    </row>
    <row r="532" spans="1:2" ht="12.75">
      <c r="A532" s="12"/>
      <c r="B532" s="40"/>
    </row>
    <row r="533" spans="1:2" ht="12.75">
      <c r="A533" s="12"/>
      <c r="B533" s="40"/>
    </row>
    <row r="534" spans="1:2" ht="12.75">
      <c r="A534" s="12"/>
      <c r="B534" s="40"/>
    </row>
    <row r="535" spans="1:2" ht="12.75">
      <c r="A535" s="12"/>
      <c r="B535" s="40"/>
    </row>
    <row r="536" spans="1:2" ht="12.75">
      <c r="A536" s="12"/>
      <c r="B536" s="40"/>
    </row>
    <row r="537" spans="1:2" ht="12.75">
      <c r="A537" s="12"/>
      <c r="B537" s="40"/>
    </row>
    <row r="538" spans="1:2" ht="12.75">
      <c r="A538" s="12"/>
      <c r="B538" s="40"/>
    </row>
    <row r="539" spans="1:2" ht="12.75">
      <c r="A539" s="12"/>
      <c r="B539" s="40"/>
    </row>
    <row r="540" spans="1:2" ht="12.75">
      <c r="A540" s="12"/>
      <c r="B540" s="40"/>
    </row>
    <row r="541" spans="1:2" ht="12.75">
      <c r="A541" s="12"/>
      <c r="B541" s="40"/>
    </row>
    <row r="542" spans="1:2" ht="12.75">
      <c r="A542" s="12"/>
      <c r="B542" s="40"/>
    </row>
    <row r="543" spans="1:2" ht="12.75">
      <c r="A543" s="12"/>
      <c r="B543" s="40"/>
    </row>
    <row r="544" spans="1:2" ht="12.75">
      <c r="A544" s="12"/>
      <c r="B544" s="40"/>
    </row>
    <row r="545" spans="1:2" ht="12.75">
      <c r="A545" s="12"/>
      <c r="B545" s="40"/>
    </row>
    <row r="546" spans="1:2" ht="12.75">
      <c r="A546" s="12"/>
      <c r="B546" s="40"/>
    </row>
    <row r="547" spans="1:2" ht="12.75">
      <c r="A547" s="12"/>
      <c r="B547" s="40"/>
    </row>
    <row r="548" spans="1:2" ht="12.75">
      <c r="A548" s="12"/>
      <c r="B548" s="40"/>
    </row>
    <row r="549" spans="1:2" ht="12.75">
      <c r="A549" s="12"/>
      <c r="B549" s="40"/>
    </row>
    <row r="550" spans="1:2" ht="12.75">
      <c r="A550" s="12"/>
      <c r="B550" s="40"/>
    </row>
    <row r="551" spans="1:2" ht="12.75">
      <c r="A551" s="12"/>
      <c r="B551" s="40"/>
    </row>
    <row r="552" spans="1:2" ht="12.75">
      <c r="A552" s="12"/>
      <c r="B552" s="40"/>
    </row>
    <row r="553" spans="1:2" ht="12.75">
      <c r="A553" s="12"/>
      <c r="B553" s="40"/>
    </row>
    <row r="554" spans="1:2" ht="12.75">
      <c r="A554" s="12"/>
      <c r="B554" s="40"/>
    </row>
    <row r="555" spans="1:2" ht="12.75">
      <c r="A555" s="12"/>
      <c r="B555" s="40"/>
    </row>
    <row r="556" spans="1:2" ht="12.75">
      <c r="A556" s="12"/>
      <c r="B556" s="40"/>
    </row>
    <row r="557" spans="1:2" ht="12.75">
      <c r="A557" s="12"/>
      <c r="B557" s="40"/>
    </row>
    <row r="558" spans="1:2" ht="12.75">
      <c r="A558" s="12"/>
      <c r="B558" s="40"/>
    </row>
    <row r="559" spans="1:2" ht="12.75">
      <c r="A559" s="12"/>
      <c r="B559" s="40"/>
    </row>
    <row r="560" spans="1:2" ht="12.75">
      <c r="A560" s="12"/>
      <c r="B560" s="40"/>
    </row>
    <row r="561" spans="1:2" ht="12.75">
      <c r="A561" s="12"/>
      <c r="B561" s="40"/>
    </row>
    <row r="562" spans="1:2" ht="12.75">
      <c r="A562" s="12"/>
      <c r="B562" s="40"/>
    </row>
    <row r="563" spans="1:2" ht="12.75">
      <c r="A563" s="12"/>
      <c r="B563" s="40"/>
    </row>
    <row r="564" spans="1:2" ht="12.75">
      <c r="A564" s="12"/>
      <c r="B564" s="40"/>
    </row>
    <row r="565" spans="1:2" ht="12.75">
      <c r="A565" s="12"/>
      <c r="B565" s="40"/>
    </row>
    <row r="566" spans="1:2" ht="12.75">
      <c r="A566" s="12"/>
      <c r="B566" s="40"/>
    </row>
    <row r="567" spans="1:2" ht="12.75">
      <c r="A567" s="12"/>
      <c r="B567" s="40"/>
    </row>
    <row r="568" spans="1:2" ht="12.75">
      <c r="A568" s="12"/>
      <c r="B568" s="40"/>
    </row>
    <row r="569" spans="1:2" ht="12.75">
      <c r="A569" s="12"/>
      <c r="B569" s="40"/>
    </row>
    <row r="570" spans="1:2" ht="12.75">
      <c r="A570" s="12"/>
      <c r="B570" s="40"/>
    </row>
    <row r="571" spans="1:2" ht="12.75">
      <c r="A571" s="12"/>
      <c r="B571" s="40"/>
    </row>
    <row r="572" spans="1:2" ht="12.75">
      <c r="A572" s="12"/>
      <c r="B572" s="40"/>
    </row>
    <row r="573" spans="1:2" ht="12.75">
      <c r="A573" s="12"/>
      <c r="B573" s="40"/>
    </row>
    <row r="574" spans="1:2" ht="12.75">
      <c r="A574" s="12"/>
      <c r="B574" s="40"/>
    </row>
    <row r="575" spans="1:2" ht="12.75">
      <c r="A575" s="12"/>
      <c r="B575" s="40"/>
    </row>
    <row r="576" spans="1:2" ht="12.75">
      <c r="A576" s="12"/>
      <c r="B576" s="40"/>
    </row>
    <row r="577" spans="1:2" ht="12.75">
      <c r="A577" s="12"/>
      <c r="B577" s="40"/>
    </row>
    <row r="578" spans="1:2" ht="12.75">
      <c r="A578" s="12"/>
      <c r="B578" s="40"/>
    </row>
    <row r="579" spans="1:2" ht="12.75">
      <c r="A579" s="12"/>
      <c r="B579" s="40"/>
    </row>
    <row r="580" spans="1:2" ht="12.75">
      <c r="A580" s="12"/>
      <c r="B580" s="40"/>
    </row>
    <row r="581" spans="1:2" ht="12.75">
      <c r="A581" s="12"/>
      <c r="B581" s="40"/>
    </row>
    <row r="582" spans="1:2" ht="12.75">
      <c r="A582" s="12"/>
      <c r="B582" s="40"/>
    </row>
    <row r="583" spans="1:2" ht="12.75">
      <c r="A583" s="12"/>
      <c r="B583" s="40"/>
    </row>
    <row r="584" spans="1:2" ht="12.75">
      <c r="A584" s="12"/>
      <c r="B584" s="40"/>
    </row>
    <row r="585" spans="1:2" ht="12.75">
      <c r="A585" s="12"/>
      <c r="B585" s="40"/>
    </row>
    <row r="586" spans="1:2" ht="12.75">
      <c r="A586" s="12"/>
      <c r="B586" s="40"/>
    </row>
    <row r="587" spans="1:2" ht="12.75">
      <c r="A587" s="12"/>
      <c r="B587" s="40"/>
    </row>
    <row r="588" spans="1:2" ht="12.75">
      <c r="A588" s="12"/>
      <c r="B588" s="40"/>
    </row>
    <row r="589" spans="1:2" ht="12.75">
      <c r="A589" s="12"/>
      <c r="B589" s="40"/>
    </row>
    <row r="590" spans="1:2" ht="12.75">
      <c r="A590" s="12"/>
      <c r="B590" s="40"/>
    </row>
    <row r="591" spans="1:2" ht="12.75">
      <c r="A591" s="12"/>
      <c r="B591" s="40"/>
    </row>
    <row r="592" spans="1:2" ht="12.75">
      <c r="A592" s="12"/>
      <c r="B592" s="40"/>
    </row>
    <row r="593" spans="1:2" ht="12.75">
      <c r="A593" s="12"/>
      <c r="B593" s="40"/>
    </row>
    <row r="594" spans="1:2" ht="12.75">
      <c r="A594" s="12"/>
      <c r="B594" s="40"/>
    </row>
    <row r="595" spans="1:2" ht="12.75">
      <c r="A595" s="12"/>
      <c r="B595" s="40"/>
    </row>
    <row r="596" spans="1:2" ht="12.75">
      <c r="A596" s="12"/>
      <c r="B596" s="40"/>
    </row>
    <row r="597" spans="1:2" ht="12.75">
      <c r="A597" s="12"/>
      <c r="B597" s="40"/>
    </row>
    <row r="598" spans="1:2" ht="12.75">
      <c r="A598" s="12"/>
      <c r="B598" s="40"/>
    </row>
    <row r="599" spans="1:2" ht="12.75">
      <c r="A599" s="12"/>
      <c r="B599" s="40"/>
    </row>
    <row r="600" spans="1:2" ht="12.75">
      <c r="A600" s="12"/>
      <c r="B600" s="40"/>
    </row>
    <row r="601" spans="1:2" ht="12.75">
      <c r="A601" s="12"/>
      <c r="B601" s="40"/>
    </row>
    <row r="602" spans="1:2" ht="12.75">
      <c r="A602" s="12"/>
      <c r="B602" s="40"/>
    </row>
    <row r="603" spans="1:2" ht="12.75">
      <c r="A603" s="12"/>
      <c r="B603" s="40"/>
    </row>
    <row r="604" spans="1:2" ht="12.75">
      <c r="A604" s="12"/>
      <c r="B604" s="40"/>
    </row>
    <row r="605" spans="1:2" ht="12.75">
      <c r="A605" s="12"/>
      <c r="B605" s="40"/>
    </row>
    <row r="606" spans="1:2" ht="12.75">
      <c r="A606" s="12"/>
      <c r="B606" s="40"/>
    </row>
    <row r="607" spans="1:2" ht="12.75">
      <c r="A607" s="12"/>
      <c r="B607" s="40"/>
    </row>
    <row r="608" spans="1:2" ht="12.75">
      <c r="A608" s="12"/>
      <c r="B608" s="40"/>
    </row>
    <row r="609" spans="1:2" ht="12.75">
      <c r="A609" s="12"/>
      <c r="B609" s="40"/>
    </row>
    <row r="610" spans="1:2" ht="12.75">
      <c r="A610" s="12"/>
      <c r="B610" s="40"/>
    </row>
    <row r="611" spans="1:2" ht="12.75">
      <c r="A611" s="12"/>
      <c r="B611" s="40"/>
    </row>
    <row r="612" spans="1:2" ht="12.75">
      <c r="A612" s="12"/>
      <c r="B612" s="40"/>
    </row>
    <row r="613" spans="1:2" ht="12.75">
      <c r="A613" s="12"/>
      <c r="B613" s="40"/>
    </row>
    <row r="614" spans="1:2" ht="12.75">
      <c r="A614" s="12"/>
      <c r="B614" s="40"/>
    </row>
    <row r="615" spans="1:2" ht="12.75">
      <c r="A615" s="12"/>
      <c r="B615" s="40"/>
    </row>
    <row r="616" spans="1:2" ht="12.75">
      <c r="A616" s="12"/>
      <c r="B616" s="40"/>
    </row>
    <row r="617" spans="1:2" ht="12.75">
      <c r="A617" s="12"/>
      <c r="B617" s="40"/>
    </row>
    <row r="618" spans="1:2" ht="12.75">
      <c r="A618" s="12"/>
      <c r="B618" s="40"/>
    </row>
    <row r="619" spans="1:2" ht="12.75">
      <c r="A619" s="12"/>
      <c r="B619" s="40"/>
    </row>
    <row r="620" spans="1:2" ht="12.75">
      <c r="A620" s="12"/>
      <c r="B620" s="40"/>
    </row>
    <row r="621" spans="1:2" ht="12.75">
      <c r="A621" s="12"/>
      <c r="B621" s="40"/>
    </row>
    <row r="622" spans="1:2" ht="12.75">
      <c r="A622" s="12"/>
      <c r="B622" s="40"/>
    </row>
    <row r="623" spans="1:2" ht="12.75">
      <c r="A623" s="12"/>
      <c r="B623" s="40"/>
    </row>
    <row r="624" spans="1:2" ht="12.75">
      <c r="A624" s="12"/>
      <c r="B624" s="40"/>
    </row>
    <row r="625" spans="1:2" ht="12.75">
      <c r="A625" s="12"/>
      <c r="B625" s="40"/>
    </row>
    <row r="626" spans="1:2" ht="12.75">
      <c r="A626" s="12"/>
      <c r="B626" s="40"/>
    </row>
    <row r="627" spans="1:2" ht="12.75">
      <c r="A627" s="12"/>
      <c r="B627" s="40"/>
    </row>
    <row r="628" spans="1:2" ht="12.75">
      <c r="A628" s="12"/>
      <c r="B628" s="40"/>
    </row>
    <row r="629" spans="1:2" ht="12.75">
      <c r="A629" s="12"/>
      <c r="B629" s="40"/>
    </row>
    <row r="630" spans="1:2" ht="12.75">
      <c r="A630" s="12"/>
      <c r="B630" s="40"/>
    </row>
    <row r="631" spans="1:2" ht="12.75">
      <c r="A631" s="12"/>
      <c r="B631" s="40"/>
    </row>
    <row r="632" spans="1:2" ht="12.75">
      <c r="A632" s="12"/>
      <c r="B632" s="40"/>
    </row>
    <row r="633" spans="1:2" ht="12.75">
      <c r="A633" s="12"/>
      <c r="B633" s="40"/>
    </row>
    <row r="634" spans="1:2" ht="12.75">
      <c r="A634" s="12"/>
      <c r="B634" s="40"/>
    </row>
    <row r="635" spans="1:2" ht="12.75">
      <c r="A635" s="12"/>
      <c r="B635" s="40"/>
    </row>
    <row r="636" spans="1:2" ht="12.75">
      <c r="A636" s="12"/>
      <c r="B636" s="40"/>
    </row>
    <row r="637" spans="1:2" ht="12.75">
      <c r="A637" s="12"/>
      <c r="B637" s="40"/>
    </row>
    <row r="638" spans="1:2" ht="12.75">
      <c r="A638" s="12"/>
      <c r="B638" s="40"/>
    </row>
    <row r="639" spans="1:2" ht="12.75">
      <c r="A639" s="40"/>
      <c r="B639" s="40"/>
    </row>
    <row r="640" spans="1:2" ht="12.75">
      <c r="A640" s="40"/>
      <c r="B640" s="40"/>
    </row>
    <row r="641" spans="1:2" ht="12.75">
      <c r="A641" s="40"/>
      <c r="B641" s="40"/>
    </row>
    <row r="642" spans="1:2" ht="12.75">
      <c r="A642" s="40"/>
      <c r="B642" s="40"/>
    </row>
    <row r="643" spans="1:2" ht="12.75">
      <c r="A643" s="40"/>
      <c r="B643" s="40"/>
    </row>
    <row r="644" spans="1:2" ht="12.75">
      <c r="A644" s="40"/>
      <c r="B644" s="40"/>
    </row>
    <row r="645" spans="1:2" ht="12.75">
      <c r="A645" s="40"/>
      <c r="B645" s="40"/>
    </row>
    <row r="646" spans="1:2" ht="12.75">
      <c r="A646" s="40"/>
      <c r="B646" s="40"/>
    </row>
    <row r="647" spans="1:2" ht="12.75">
      <c r="A647" s="40"/>
      <c r="B647" s="40"/>
    </row>
    <row r="648" spans="1:2" ht="12.75">
      <c r="A648" s="40"/>
      <c r="B648" s="40"/>
    </row>
    <row r="649" spans="1:2" ht="12.75">
      <c r="A649" s="40"/>
      <c r="B649" s="40"/>
    </row>
    <row r="650" spans="1:2" ht="12.75">
      <c r="A650" s="40"/>
      <c r="B650" s="40"/>
    </row>
    <row r="651" spans="1:2" ht="12.75">
      <c r="A651" s="40"/>
      <c r="B651" s="40"/>
    </row>
    <row r="652" spans="1:2" ht="12.75">
      <c r="A652" s="40"/>
      <c r="B652" s="40"/>
    </row>
    <row r="653" spans="1:2" ht="12.75">
      <c r="A653" s="40"/>
      <c r="B653" s="40"/>
    </row>
    <row r="654" spans="1:2" ht="12.75">
      <c r="A654" s="40"/>
      <c r="B654" s="40"/>
    </row>
    <row r="655" spans="1:2" ht="12.75">
      <c r="A655" s="40"/>
      <c r="B655" s="40"/>
    </row>
    <row r="656" spans="1:2" ht="12.75">
      <c r="A656" s="40"/>
      <c r="B656" s="40"/>
    </row>
    <row r="657" spans="1:2" ht="12.75">
      <c r="A657" s="40"/>
      <c r="B657" s="40"/>
    </row>
    <row r="658" spans="1:2" ht="12.75">
      <c r="A658" s="40"/>
      <c r="B658" s="40"/>
    </row>
    <row r="659" spans="1:2" ht="12.75">
      <c r="A659" s="40"/>
      <c r="B659" s="40"/>
    </row>
    <row r="660" spans="1:2" ht="12.75">
      <c r="A660" s="40"/>
      <c r="B660" s="40"/>
    </row>
    <row r="661" spans="1:2" ht="12.75">
      <c r="A661" s="40"/>
      <c r="B661" s="40"/>
    </row>
    <row r="662" spans="1:2" ht="12.75">
      <c r="A662" s="40"/>
      <c r="B662" s="40"/>
    </row>
    <row r="663" spans="1:2" ht="12.75">
      <c r="A663" s="40"/>
      <c r="B663" s="40"/>
    </row>
    <row r="664" spans="1:2" ht="12.75">
      <c r="A664" s="40"/>
      <c r="B664" s="40"/>
    </row>
    <row r="665" spans="1:2" ht="12.75">
      <c r="A665" s="40"/>
      <c r="B665" s="40"/>
    </row>
    <row r="666" spans="1:2" ht="12.75">
      <c r="A666" s="40"/>
      <c r="B666" s="40"/>
    </row>
    <row r="667" spans="1:2" ht="12.75">
      <c r="A667" s="40"/>
      <c r="B667" s="40"/>
    </row>
    <row r="668" spans="1:2" ht="12.75">
      <c r="A668" s="40"/>
      <c r="B668" s="40"/>
    </row>
    <row r="669" spans="1:2" ht="12.75">
      <c r="A669" s="40"/>
      <c r="B669" s="40"/>
    </row>
    <row r="670" spans="1:2" ht="12.75">
      <c r="A670" s="40"/>
      <c r="B670" s="40"/>
    </row>
    <row r="671" spans="1:2" ht="12.75">
      <c r="A671" s="40"/>
      <c r="B671" s="40"/>
    </row>
    <row r="672" spans="1:2" ht="12.75">
      <c r="A672" s="40"/>
      <c r="B672" s="40"/>
    </row>
    <row r="673" spans="1:2" ht="12.75">
      <c r="A673" s="40"/>
      <c r="B673" s="40"/>
    </row>
    <row r="674" spans="1:2" ht="12.75">
      <c r="A674" s="40"/>
      <c r="B674" s="40"/>
    </row>
    <row r="675" spans="1:2" ht="12.75">
      <c r="A675" s="40"/>
      <c r="B675" s="40"/>
    </row>
    <row r="676" spans="1:2" ht="12.75">
      <c r="A676" s="40"/>
      <c r="B676" s="40"/>
    </row>
    <row r="677" spans="1:2" ht="12.75">
      <c r="A677" s="40"/>
      <c r="B677" s="40"/>
    </row>
    <row r="678" spans="1:2" ht="12.75">
      <c r="A678" s="40"/>
      <c r="B678" s="40"/>
    </row>
    <row r="679" spans="1:2" ht="12.75">
      <c r="A679" s="40"/>
      <c r="B679" s="40"/>
    </row>
    <row r="680" spans="1:2" ht="12.75">
      <c r="A680" s="40"/>
      <c r="B680" s="40"/>
    </row>
    <row r="681" spans="1:2" ht="12.75">
      <c r="A681" s="40"/>
      <c r="B681" s="40"/>
    </row>
    <row r="682" spans="1:2" ht="12.75">
      <c r="A682" s="40"/>
      <c r="B682" s="40"/>
    </row>
    <row r="683" spans="1:2" ht="12.75">
      <c r="A683" s="40"/>
      <c r="B683" s="40"/>
    </row>
    <row r="684" spans="1:2" ht="12.75">
      <c r="A684" s="40"/>
      <c r="B684" s="40"/>
    </row>
    <row r="685" spans="1:2" ht="12.75">
      <c r="A685" s="40"/>
      <c r="B685" s="40"/>
    </row>
    <row r="686" spans="1:2" ht="12.75">
      <c r="A686" s="40"/>
      <c r="B686" s="40"/>
    </row>
    <row r="687" spans="1:2" ht="12.75">
      <c r="A687" s="40"/>
      <c r="B687" s="40"/>
    </row>
    <row r="688" spans="1:2" ht="12.75">
      <c r="A688" s="40"/>
      <c r="B688" s="40"/>
    </row>
    <row r="689" spans="1:2" ht="12.75">
      <c r="A689" s="40"/>
      <c r="B689" s="40"/>
    </row>
    <row r="690" spans="1:2" ht="12.75">
      <c r="A690" s="40"/>
      <c r="B690" s="40"/>
    </row>
    <row r="691" spans="1:2" ht="12.75">
      <c r="A691" s="40"/>
      <c r="B691" s="40"/>
    </row>
    <row r="692" spans="1:2" ht="12.75">
      <c r="A692" s="40"/>
      <c r="B692" s="40"/>
    </row>
    <row r="693" spans="1:2" ht="12.75">
      <c r="A693" s="40"/>
      <c r="B693" s="40"/>
    </row>
    <row r="694" spans="1:2" ht="12.75">
      <c r="A694" s="40"/>
      <c r="B694" s="40"/>
    </row>
    <row r="695" spans="1:2" ht="12.75">
      <c r="A695" s="40"/>
      <c r="B695" s="40"/>
    </row>
    <row r="696" spans="1:2" ht="12.75">
      <c r="A696" s="40"/>
      <c r="B696" s="40"/>
    </row>
    <row r="697" spans="1:2" ht="12.75">
      <c r="A697" s="40"/>
      <c r="B697" s="40"/>
    </row>
    <row r="698" spans="1:2" ht="12.75">
      <c r="A698" s="40"/>
      <c r="B698" s="40"/>
    </row>
    <row r="699" spans="1:2" ht="12.75">
      <c r="A699" s="40"/>
      <c r="B699" s="40"/>
    </row>
    <row r="700" spans="1:2" ht="12.75">
      <c r="A700" s="40"/>
      <c r="B700" s="40"/>
    </row>
    <row r="701" spans="1:2" ht="12.75">
      <c r="A701" s="40"/>
      <c r="B701" s="40"/>
    </row>
    <row r="702" spans="1:2" ht="12.75">
      <c r="A702" s="40"/>
      <c r="B702" s="40"/>
    </row>
    <row r="703" spans="1:2" ht="12.75">
      <c r="A703" s="40"/>
      <c r="B703" s="40"/>
    </row>
    <row r="704" spans="1:2" ht="12.75">
      <c r="A704" s="40"/>
      <c r="B704" s="40"/>
    </row>
    <row r="705" spans="1:2" ht="12.75">
      <c r="A705" s="40"/>
      <c r="B705" s="40"/>
    </row>
    <row r="706" spans="1:2" ht="12.75">
      <c r="A706" s="40"/>
      <c r="B706" s="40"/>
    </row>
    <row r="707" spans="1:2" ht="12.75">
      <c r="A707" s="40"/>
      <c r="B707" s="40"/>
    </row>
    <row r="708" spans="1:2" ht="12.75">
      <c r="A708" s="40"/>
      <c r="B708" s="40"/>
    </row>
    <row r="709" spans="1:2" ht="12.75">
      <c r="A709" s="40"/>
      <c r="B709" s="40"/>
    </row>
    <row r="710" spans="1:2" ht="12.75">
      <c r="A710" s="40"/>
      <c r="B710" s="40"/>
    </row>
    <row r="711" spans="1:2" ht="12.75">
      <c r="A711" s="40"/>
      <c r="B711" s="40"/>
    </row>
    <row r="712" spans="1:2" ht="12.75">
      <c r="A712" s="40"/>
      <c r="B712" s="40"/>
    </row>
    <row r="713" spans="1:2" ht="12.75">
      <c r="A713" s="40"/>
      <c r="B713" s="40"/>
    </row>
    <row r="714" spans="1:2" ht="12.75">
      <c r="A714" s="40"/>
      <c r="B714" s="40"/>
    </row>
    <row r="715" spans="1:2" ht="12.75">
      <c r="A715" s="40"/>
      <c r="B715" s="40"/>
    </row>
    <row r="716" spans="1:2" ht="12.75">
      <c r="A716" s="40"/>
      <c r="B716" s="40"/>
    </row>
    <row r="717" spans="1:2" ht="12.75">
      <c r="A717" s="40"/>
      <c r="B717" s="40"/>
    </row>
    <row r="718" spans="1:2" ht="12.75">
      <c r="A718" s="40"/>
      <c r="B718" s="40"/>
    </row>
    <row r="719" spans="1:2" ht="12.75">
      <c r="A719" s="40"/>
      <c r="B719" s="40"/>
    </row>
    <row r="720" spans="1:2" ht="12.75">
      <c r="A720" s="40"/>
      <c r="B720" s="40"/>
    </row>
    <row r="721" spans="1:2" ht="12.75">
      <c r="A721" s="40"/>
      <c r="B721" s="40"/>
    </row>
    <row r="722" spans="1:2" ht="12.75">
      <c r="A722" s="40"/>
      <c r="B722" s="40"/>
    </row>
    <row r="723" spans="1:2" ht="12.75">
      <c r="A723" s="40"/>
      <c r="B723" s="40"/>
    </row>
    <row r="724" spans="1:2" ht="12.75">
      <c r="A724" s="40"/>
      <c r="B724" s="40"/>
    </row>
    <row r="725" spans="1:2" ht="12.75">
      <c r="A725" s="40"/>
      <c r="B725" s="40"/>
    </row>
    <row r="726" spans="1:2" ht="12.75">
      <c r="A726" s="40"/>
      <c r="B726" s="40"/>
    </row>
    <row r="727" spans="1:2" ht="12.75">
      <c r="A727" s="40"/>
      <c r="B727" s="40"/>
    </row>
    <row r="728" spans="1:2" ht="12.75">
      <c r="A728" s="40"/>
      <c r="B728" s="40"/>
    </row>
    <row r="729" spans="1:2" ht="12.75">
      <c r="A729" s="40"/>
      <c r="B729" s="40"/>
    </row>
    <row r="730" spans="1:2" ht="12.75">
      <c r="A730" s="40"/>
      <c r="B730" s="40"/>
    </row>
    <row r="731" spans="1:2" ht="12.75">
      <c r="A731" s="40"/>
      <c r="B731" s="40"/>
    </row>
    <row r="732" spans="1:2" ht="12.75">
      <c r="A732" s="40"/>
      <c r="B732" s="40"/>
    </row>
    <row r="733" spans="1:2" ht="12.75">
      <c r="A733" s="40"/>
      <c r="B733" s="40"/>
    </row>
    <row r="734" spans="1:2" ht="12.75">
      <c r="A734" s="40"/>
      <c r="B734" s="40"/>
    </row>
    <row r="735" spans="1:2" ht="12.75">
      <c r="A735" s="40"/>
      <c r="B735" s="40"/>
    </row>
    <row r="736" spans="1:2" ht="12.75">
      <c r="A736" s="40"/>
      <c r="B736" s="40"/>
    </row>
    <row r="737" spans="1:2" ht="12.75">
      <c r="A737" s="40"/>
      <c r="B737" s="40"/>
    </row>
    <row r="738" spans="1:2" ht="12.75">
      <c r="A738" s="40"/>
      <c r="B738" s="40"/>
    </row>
    <row r="739" spans="1:2" ht="12.75">
      <c r="A739" s="40"/>
      <c r="B739" s="40"/>
    </row>
    <row r="740" spans="1:2" ht="12.75">
      <c r="A740" s="40"/>
      <c r="B740" s="40"/>
    </row>
    <row r="741" spans="1:2" ht="12.75">
      <c r="A741" s="40"/>
      <c r="B741" s="40"/>
    </row>
    <row r="742" spans="1:2" ht="12.75">
      <c r="A742" s="40"/>
      <c r="B742" s="40"/>
    </row>
    <row r="743" spans="1:2" ht="12.75">
      <c r="A743" s="40"/>
      <c r="B743" s="40"/>
    </row>
    <row r="744" spans="1:2" ht="12.75">
      <c r="A744" s="40"/>
      <c r="B744" s="40"/>
    </row>
    <row r="745" spans="1:2" ht="12.75">
      <c r="A745" s="40"/>
      <c r="B745" s="40"/>
    </row>
    <row r="746" spans="1:2" ht="12.75">
      <c r="A746" s="40"/>
      <c r="B746" s="40"/>
    </row>
    <row r="747" spans="1:2" ht="12.75">
      <c r="A747" s="40"/>
      <c r="B747" s="40"/>
    </row>
    <row r="748" spans="1:2" ht="12.75">
      <c r="A748" s="40"/>
      <c r="B748" s="40"/>
    </row>
    <row r="749" spans="1:2" ht="12.75">
      <c r="A749" s="40"/>
      <c r="B749" s="40"/>
    </row>
    <row r="750" spans="1:2" ht="12.75">
      <c r="A750" s="40"/>
      <c r="B750" s="40"/>
    </row>
    <row r="751" spans="1:2" ht="12.75">
      <c r="A751" s="40"/>
      <c r="B751" s="40"/>
    </row>
    <row r="752" spans="1:2" ht="12.75">
      <c r="A752" s="40"/>
      <c r="B752" s="40"/>
    </row>
    <row r="753" spans="1:2" ht="12.75">
      <c r="A753" s="40"/>
      <c r="B753" s="40"/>
    </row>
    <row r="754" spans="1:2" ht="12.75">
      <c r="A754" s="40"/>
      <c r="B754" s="40"/>
    </row>
    <row r="755" spans="1:2" ht="12.75">
      <c r="A755" s="40"/>
      <c r="B755" s="40"/>
    </row>
    <row r="756" spans="1:2" ht="12.75">
      <c r="A756" s="40"/>
      <c r="B756" s="40"/>
    </row>
    <row r="757" spans="1:2" ht="12.75">
      <c r="A757" s="40"/>
      <c r="B757" s="40"/>
    </row>
    <row r="758" spans="1:2" ht="12.75">
      <c r="A758" s="40"/>
      <c r="B758" s="40"/>
    </row>
    <row r="759" spans="1:2" ht="12.75">
      <c r="A759" s="40"/>
      <c r="B759" s="40"/>
    </row>
    <row r="760" spans="1:2" ht="12.75">
      <c r="A760" s="40"/>
      <c r="B760" s="40"/>
    </row>
    <row r="761" spans="1:2" ht="12.75">
      <c r="A761" s="40"/>
      <c r="B761" s="40"/>
    </row>
    <row r="762" spans="1:2" ht="12.75">
      <c r="A762" s="40"/>
      <c r="B762" s="40"/>
    </row>
    <row r="763" spans="1:2" ht="12.75">
      <c r="A763" s="40"/>
      <c r="B763" s="40"/>
    </row>
    <row r="764" spans="1:2" ht="12.75">
      <c r="A764" s="40"/>
      <c r="B764" s="40"/>
    </row>
    <row r="765" spans="1:2" ht="12.75">
      <c r="A765" s="40"/>
      <c r="B765" s="40"/>
    </row>
    <row r="766" spans="1:2" ht="12.75">
      <c r="A766" s="40"/>
      <c r="B766" s="40"/>
    </row>
    <row r="767" spans="1:2" ht="12.75">
      <c r="A767" s="40"/>
      <c r="B767" s="40"/>
    </row>
    <row r="768" spans="1:2" ht="12.75">
      <c r="A768" s="40"/>
      <c r="B768" s="40"/>
    </row>
    <row r="769" spans="1:2" ht="12.75">
      <c r="A769" s="40"/>
      <c r="B769" s="40"/>
    </row>
    <row r="770" spans="1:2" ht="12.75">
      <c r="A770" s="40"/>
      <c r="B770" s="40"/>
    </row>
    <row r="771" spans="1:2" ht="12.75">
      <c r="A771" s="40"/>
      <c r="B771" s="40"/>
    </row>
    <row r="772" spans="1:2" ht="12.75">
      <c r="A772" s="40"/>
      <c r="B772" s="40"/>
    </row>
    <row r="773" spans="1:2" ht="12.75">
      <c r="A773" s="40"/>
      <c r="B773" s="40"/>
    </row>
    <row r="774" spans="1:2" ht="12.75">
      <c r="A774" s="40"/>
      <c r="B774" s="40"/>
    </row>
    <row r="775" spans="1:2" ht="12.75">
      <c r="A775" s="40"/>
      <c r="B775" s="40"/>
    </row>
    <row r="776" spans="1:2" ht="12.75">
      <c r="A776" s="40"/>
      <c r="B776" s="40"/>
    </row>
    <row r="777" spans="1:2" ht="12.75">
      <c r="A777" s="40"/>
      <c r="B777" s="40"/>
    </row>
    <row r="778" spans="1:2" ht="12.75">
      <c r="A778" s="40"/>
      <c r="B778" s="40"/>
    </row>
    <row r="779" spans="1:2" ht="12.75">
      <c r="A779" s="40"/>
      <c r="B779" s="40"/>
    </row>
    <row r="780" spans="1:2" ht="12.75">
      <c r="A780" s="40"/>
      <c r="B780" s="40"/>
    </row>
    <row r="781" spans="1:2" ht="12.75">
      <c r="A781" s="40"/>
      <c r="B781" s="40"/>
    </row>
    <row r="782" spans="1:2" ht="12.75">
      <c r="A782" s="40"/>
      <c r="B782" s="40"/>
    </row>
    <row r="783" spans="1:2" ht="12.75">
      <c r="A783" s="40"/>
      <c r="B783" s="40"/>
    </row>
    <row r="784" spans="1:2" ht="12.75">
      <c r="A784" s="40"/>
      <c r="B784" s="40"/>
    </row>
    <row r="785" spans="1:2" ht="12.75">
      <c r="A785" s="40"/>
      <c r="B785" s="40"/>
    </row>
    <row r="786" spans="1:2" ht="12.75">
      <c r="A786" s="40"/>
      <c r="B786" s="40"/>
    </row>
    <row r="787" spans="1:2" ht="12.75">
      <c r="A787" s="40"/>
      <c r="B787" s="40"/>
    </row>
    <row r="788" spans="1:2" ht="12.75">
      <c r="A788" s="40"/>
      <c r="B788" s="40"/>
    </row>
    <row r="789" spans="1:2" ht="12.75">
      <c r="A789" s="40"/>
      <c r="B789" s="40"/>
    </row>
    <row r="790" spans="1:2" ht="12.75">
      <c r="A790" s="40"/>
      <c r="B790" s="40"/>
    </row>
    <row r="791" spans="1:2" ht="12.75">
      <c r="A791" s="40"/>
      <c r="B791" s="40"/>
    </row>
    <row r="792" spans="1:2" ht="12.75">
      <c r="A792" s="40"/>
      <c r="B792" s="40"/>
    </row>
    <row r="793" spans="1:2" ht="12.75">
      <c r="A793" s="40"/>
      <c r="B793" s="40"/>
    </row>
    <row r="794" spans="1:2" ht="12.75">
      <c r="A794" s="40"/>
      <c r="B794" s="40"/>
    </row>
    <row r="795" spans="1:2" ht="12.75">
      <c r="A795" s="40"/>
      <c r="B795" s="40"/>
    </row>
    <row r="796" spans="1:2" ht="12.75">
      <c r="A796" s="40"/>
      <c r="B796" s="40"/>
    </row>
    <row r="797" spans="1:2" ht="12.75">
      <c r="A797" s="40"/>
      <c r="B797" s="40"/>
    </row>
    <row r="798" spans="1:2" ht="12.75">
      <c r="A798" s="40"/>
      <c r="B798" s="40"/>
    </row>
    <row r="799" spans="1:2" ht="12.75">
      <c r="A799" s="40"/>
      <c r="B799" s="40"/>
    </row>
    <row r="800" spans="1:2" ht="12.75">
      <c r="A800" s="40"/>
      <c r="B800" s="40"/>
    </row>
    <row r="801" spans="1:2" ht="12.75">
      <c r="A801" s="40"/>
      <c r="B801" s="40"/>
    </row>
    <row r="802" spans="1:2" ht="12.75">
      <c r="A802" s="40"/>
      <c r="B802" s="40"/>
    </row>
    <row r="803" spans="1:2" ht="12.75">
      <c r="A803" s="40"/>
      <c r="B803" s="40"/>
    </row>
    <row r="804" spans="1:2" ht="12.75">
      <c r="A804" s="40"/>
      <c r="B804" s="40"/>
    </row>
    <row r="805" spans="1:2" ht="12.75">
      <c r="A805" s="40"/>
      <c r="B805" s="40"/>
    </row>
    <row r="806" spans="1:2" ht="12.75">
      <c r="A806" s="40"/>
      <c r="B806" s="40"/>
    </row>
    <row r="807" spans="1:2" ht="12.75">
      <c r="A807" s="40"/>
      <c r="B807" s="40"/>
    </row>
    <row r="808" spans="1:2" ht="12.75">
      <c r="A808" s="40"/>
      <c r="B808" s="40"/>
    </row>
    <row r="809" spans="1:2" ht="12.75">
      <c r="A809" s="40"/>
      <c r="B809" s="40"/>
    </row>
    <row r="810" spans="1:2" ht="12.75">
      <c r="A810" s="40"/>
      <c r="B810" s="40"/>
    </row>
    <row r="811" spans="1:2" ht="12.75">
      <c r="A811" s="40"/>
      <c r="B811" s="40"/>
    </row>
    <row r="812" spans="1:2" ht="12.75">
      <c r="A812" s="40"/>
      <c r="B812" s="40"/>
    </row>
    <row r="813" spans="1:2" ht="12.75">
      <c r="A813" s="40"/>
      <c r="B813" s="40"/>
    </row>
    <row r="814" spans="1:2" ht="12.75">
      <c r="A814" s="40"/>
      <c r="B814" s="40"/>
    </row>
    <row r="815" spans="1:2" ht="12.75">
      <c r="A815" s="40"/>
      <c r="B815" s="40"/>
    </row>
    <row r="816" spans="1:2" ht="12.75">
      <c r="A816" s="40"/>
      <c r="B816" s="40"/>
    </row>
    <row r="817" spans="1:2" ht="12.75">
      <c r="A817" s="40"/>
      <c r="B817" s="40"/>
    </row>
    <row r="818" spans="1:2" ht="12.75">
      <c r="A818" s="40"/>
      <c r="B818" s="40"/>
    </row>
    <row r="819" spans="1:2" ht="12.75">
      <c r="A819" s="40"/>
      <c r="B819" s="40"/>
    </row>
    <row r="820" spans="1:2" ht="12.75">
      <c r="A820" s="40"/>
      <c r="B820" s="40"/>
    </row>
    <row r="821" spans="1:2" ht="12.75">
      <c r="A821" s="40"/>
      <c r="B821" s="40"/>
    </row>
    <row r="822" spans="1:2" ht="12.75">
      <c r="A822" s="40"/>
      <c r="B822" s="40"/>
    </row>
    <row r="823" spans="1:2" ht="12.75">
      <c r="A823" s="40"/>
      <c r="B823" s="40"/>
    </row>
    <row r="824" spans="1:2" ht="12.75">
      <c r="A824" s="40"/>
      <c r="B824" s="40"/>
    </row>
    <row r="825" spans="1:2" ht="12.75">
      <c r="A825" s="40"/>
      <c r="B825" s="40"/>
    </row>
    <row r="826" spans="1:2" ht="12.75">
      <c r="A826" s="40"/>
      <c r="B826" s="40"/>
    </row>
    <row r="827" spans="1:2" ht="12.75">
      <c r="A827" s="40"/>
      <c r="B827" s="40"/>
    </row>
    <row r="828" spans="1:2" ht="12.75">
      <c r="A828" s="40"/>
      <c r="B828" s="40"/>
    </row>
    <row r="829" spans="1:2" ht="12.75">
      <c r="A829" s="40"/>
      <c r="B829" s="40"/>
    </row>
    <row r="830" spans="1:2" ht="12.75">
      <c r="A830" s="40"/>
      <c r="B830" s="40"/>
    </row>
    <row r="831" spans="1:2" ht="12.75">
      <c r="A831" s="40"/>
      <c r="B831" s="40"/>
    </row>
    <row r="832" spans="1:2" ht="12.75">
      <c r="A832" s="40"/>
      <c r="B832" s="40"/>
    </row>
    <row r="833" spans="1:2" ht="12.75">
      <c r="A833" s="40"/>
      <c r="B833" s="40"/>
    </row>
    <row r="834" spans="1:2" ht="12.75">
      <c r="A834" s="40"/>
      <c r="B834" s="40"/>
    </row>
    <row r="835" spans="1:2" ht="12.75">
      <c r="A835" s="40"/>
      <c r="B835" s="40"/>
    </row>
    <row r="836" spans="1:2" ht="12.75">
      <c r="A836" s="40"/>
      <c r="B836" s="40"/>
    </row>
    <row r="837" spans="1:2" ht="12.75">
      <c r="A837" s="40"/>
      <c r="B837" s="40"/>
    </row>
    <row r="838" spans="1:2" ht="12.75">
      <c r="A838" s="40"/>
      <c r="B838" s="40"/>
    </row>
    <row r="839" spans="1:2" ht="12.75">
      <c r="A839" s="40"/>
      <c r="B839" s="40"/>
    </row>
    <row r="840" spans="1:2" ht="12.75">
      <c r="A840" s="40"/>
      <c r="B840" s="40"/>
    </row>
    <row r="841" spans="1:2" ht="12.75">
      <c r="A841" s="40"/>
      <c r="B841" s="40"/>
    </row>
    <row r="842" spans="1:2" ht="12.75">
      <c r="A842" s="40"/>
      <c r="B842" s="40"/>
    </row>
    <row r="843" spans="1:2" ht="12.75">
      <c r="A843" s="40"/>
      <c r="B843" s="40"/>
    </row>
    <row r="844" spans="1:2" ht="12.75">
      <c r="A844" s="40"/>
      <c r="B844" s="40"/>
    </row>
    <row r="845" spans="1:2" ht="12.75">
      <c r="A845" s="40"/>
      <c r="B845" s="40"/>
    </row>
    <row r="846" spans="1:2" ht="12.75">
      <c r="A846" s="40"/>
      <c r="B846" s="40"/>
    </row>
    <row r="847" spans="1:2" ht="12.75">
      <c r="A847" s="40"/>
      <c r="B847" s="40"/>
    </row>
    <row r="848" spans="1:2" ht="12.75">
      <c r="A848" s="40"/>
      <c r="B848" s="40"/>
    </row>
    <row r="849" spans="1:2" ht="12.75">
      <c r="A849" s="40"/>
      <c r="B849" s="40"/>
    </row>
    <row r="850" spans="1:2" ht="12.75">
      <c r="A850" s="40"/>
      <c r="B850" s="40"/>
    </row>
    <row r="851" spans="1:2" ht="12.75">
      <c r="A851" s="40"/>
      <c r="B851" s="40"/>
    </row>
    <row r="852" spans="1:2" ht="12.75">
      <c r="A852" s="40"/>
      <c r="B852" s="40"/>
    </row>
    <row r="853" spans="1:2" ht="12.75">
      <c r="A853" s="40"/>
      <c r="B853" s="40"/>
    </row>
    <row r="854" spans="1:2" ht="12.75">
      <c r="A854" s="40"/>
      <c r="B854" s="40"/>
    </row>
    <row r="855" spans="1:2" ht="12.75">
      <c r="A855" s="40"/>
      <c r="B855" s="40"/>
    </row>
    <row r="856" spans="1:2" ht="12.75">
      <c r="A856" s="40"/>
      <c r="B856" s="40"/>
    </row>
    <row r="857" spans="1:2" ht="12.75">
      <c r="A857" s="40"/>
      <c r="B857" s="40"/>
    </row>
    <row r="858" spans="1:2" ht="12.75">
      <c r="A858" s="40"/>
      <c r="B858" s="40"/>
    </row>
    <row r="859" spans="1:2" ht="12.75">
      <c r="A859" s="40"/>
      <c r="B859" s="40"/>
    </row>
    <row r="860" spans="1:2" ht="12.75">
      <c r="A860" s="40"/>
      <c r="B860" s="40"/>
    </row>
    <row r="861" spans="1:2" ht="12.75">
      <c r="A861" s="40"/>
      <c r="B861" s="40"/>
    </row>
    <row r="862" spans="1:2" ht="12.75">
      <c r="A862" s="40"/>
      <c r="B862" s="40"/>
    </row>
    <row r="863" spans="1:2" ht="12.75">
      <c r="A863" s="40"/>
      <c r="B863" s="40"/>
    </row>
    <row r="864" spans="1:2" ht="12.75">
      <c r="A864" s="40"/>
      <c r="B864" s="40"/>
    </row>
    <row r="865" spans="1:2" ht="12.75">
      <c r="A865" s="40"/>
      <c r="B865" s="40"/>
    </row>
    <row r="866" spans="1:2" ht="12.75">
      <c r="A866" s="40"/>
      <c r="B866" s="40"/>
    </row>
  </sheetData>
  <sheetProtection/>
  <mergeCells count="12">
    <mergeCell ref="C9:C12"/>
    <mergeCell ref="D9:D12"/>
    <mergeCell ref="E9:E12"/>
    <mergeCell ref="F9:F12"/>
    <mergeCell ref="A2:F2"/>
    <mergeCell ref="A3:F3"/>
    <mergeCell ref="A4:F4"/>
    <mergeCell ref="A6:F6"/>
    <mergeCell ref="A8:A12"/>
    <mergeCell ref="B8:C8"/>
    <mergeCell ref="D8:F8"/>
    <mergeCell ref="B9:B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22">
      <selection activeCell="J46" sqref="J46"/>
    </sheetView>
  </sheetViews>
  <sheetFormatPr defaultColWidth="11.421875" defaultRowHeight="12.75"/>
  <cols>
    <col min="1" max="1" width="8.7109375" style="0" customWidth="1"/>
    <col min="2" max="4" width="10.7109375" style="0" customWidth="1"/>
    <col min="5" max="6" width="8.7109375" style="0" customWidth="1"/>
    <col min="7" max="9" width="10.7109375" style="0" customWidth="1"/>
    <col min="10" max="10" width="4.7109375" style="0" customWidth="1"/>
  </cols>
  <sheetData>
    <row r="1" spans="1:9" ht="10.5" customHeight="1">
      <c r="A1" s="28"/>
      <c r="B1" s="28"/>
      <c r="I1" s="49">
        <v>15</v>
      </c>
    </row>
    <row r="2" ht="12.75" customHeight="1"/>
    <row r="3" spans="1:9" ht="12.75" customHeight="1">
      <c r="A3" s="146" t="s">
        <v>138</v>
      </c>
      <c r="B3" s="146"/>
      <c r="C3" s="146"/>
      <c r="D3" s="146"/>
      <c r="E3" s="146"/>
      <c r="F3" s="146"/>
      <c r="G3" s="146"/>
      <c r="H3" s="146"/>
      <c r="I3" s="146"/>
    </row>
    <row r="4" spans="1:9" ht="12.75" customHeight="1">
      <c r="A4" s="182" t="s">
        <v>70</v>
      </c>
      <c r="B4" s="182"/>
      <c r="C4" s="182"/>
      <c r="D4" s="182"/>
      <c r="E4" s="182"/>
      <c r="F4" s="182"/>
      <c r="G4" s="182"/>
      <c r="H4" s="182"/>
      <c r="I4" s="182"/>
    </row>
    <row r="5" spans="1:4" ht="7.5" customHeight="1">
      <c r="A5" s="2"/>
      <c r="B5" s="2"/>
      <c r="C5" s="40"/>
      <c r="D5" s="40"/>
    </row>
    <row r="6" spans="1:9" s="1" customFormat="1" ht="12" customHeight="1">
      <c r="A6" s="197" t="s">
        <v>139</v>
      </c>
      <c r="B6" s="192"/>
      <c r="C6" s="180" t="s">
        <v>140</v>
      </c>
      <c r="D6" s="191" t="s">
        <v>141</v>
      </c>
      <c r="E6" s="62"/>
      <c r="F6" s="197" t="s">
        <v>139</v>
      </c>
      <c r="G6" s="192"/>
      <c r="H6" s="180" t="s">
        <v>142</v>
      </c>
      <c r="I6" s="191" t="s">
        <v>141</v>
      </c>
    </row>
    <row r="7" spans="1:9" s="1" customFormat="1" ht="12" customHeight="1">
      <c r="A7" s="198"/>
      <c r="B7" s="194"/>
      <c r="C7" s="181"/>
      <c r="D7" s="193"/>
      <c r="E7" s="62"/>
      <c r="F7" s="198"/>
      <c r="G7" s="194"/>
      <c r="H7" s="181"/>
      <c r="I7" s="193"/>
    </row>
    <row r="8" spans="2:7" s="1" customFormat="1" ht="9" customHeight="1">
      <c r="B8" s="4"/>
      <c r="G8" s="68"/>
    </row>
    <row r="9" spans="1:9" s="3" customFormat="1" ht="12" customHeight="1">
      <c r="A9" s="1">
        <v>1958</v>
      </c>
      <c r="B9" s="51" t="s">
        <v>3</v>
      </c>
      <c r="C9" s="69">
        <v>3.484</v>
      </c>
      <c r="D9" s="69">
        <v>3.247</v>
      </c>
      <c r="F9" s="1">
        <v>2007</v>
      </c>
      <c r="G9" s="51" t="s">
        <v>4</v>
      </c>
      <c r="H9" s="70">
        <v>23.156</v>
      </c>
      <c r="I9" s="70">
        <v>21.585</v>
      </c>
    </row>
    <row r="10" spans="1:9" s="3" customFormat="1" ht="12" customHeight="1">
      <c r="A10" s="1">
        <v>1959</v>
      </c>
      <c r="B10" s="51" t="s">
        <v>3</v>
      </c>
      <c r="C10" s="69">
        <v>3.661</v>
      </c>
      <c r="D10" s="69">
        <v>3.413</v>
      </c>
      <c r="F10" s="1"/>
      <c r="G10" s="51" t="s">
        <v>0</v>
      </c>
      <c r="H10" s="70">
        <v>23.328</v>
      </c>
      <c r="I10" s="70">
        <v>21.745</v>
      </c>
    </row>
    <row r="11" spans="1:9" s="3" customFormat="1" ht="12" customHeight="1">
      <c r="A11" s="1"/>
      <c r="B11" s="51"/>
      <c r="C11" s="71"/>
      <c r="D11" s="71"/>
      <c r="F11" s="1"/>
      <c r="G11" s="51" t="s">
        <v>5</v>
      </c>
      <c r="H11" s="70">
        <v>23.435</v>
      </c>
      <c r="I11" s="70">
        <v>21.845</v>
      </c>
    </row>
    <row r="12" spans="1:9" s="3" customFormat="1" ht="12" customHeight="1">
      <c r="A12" s="1">
        <v>1960</v>
      </c>
      <c r="B12" s="51" t="s">
        <v>3</v>
      </c>
      <c r="C12" s="69">
        <v>3.926</v>
      </c>
      <c r="D12" s="69">
        <v>3.659</v>
      </c>
      <c r="F12" s="1"/>
      <c r="G12" s="51" t="s">
        <v>6</v>
      </c>
      <c r="H12" s="69">
        <v>23.564</v>
      </c>
      <c r="I12" s="69">
        <v>21.965</v>
      </c>
    </row>
    <row r="13" spans="1:9" s="3" customFormat="1" ht="12" customHeight="1">
      <c r="A13" s="1">
        <v>1961</v>
      </c>
      <c r="B13" s="51" t="s">
        <v>3</v>
      </c>
      <c r="C13" s="69">
        <v>4.238</v>
      </c>
      <c r="D13" s="69">
        <v>3.951</v>
      </c>
      <c r="F13" s="1"/>
      <c r="G13" s="51"/>
      <c r="H13" s="69"/>
      <c r="I13" s="71"/>
    </row>
    <row r="14" spans="1:9" s="3" customFormat="1" ht="12" customHeight="1">
      <c r="A14" s="1">
        <v>1962</v>
      </c>
      <c r="B14" s="51" t="s">
        <v>3</v>
      </c>
      <c r="C14" s="69">
        <v>4.572</v>
      </c>
      <c r="D14" s="69">
        <v>4.261</v>
      </c>
      <c r="F14" s="1">
        <v>2008</v>
      </c>
      <c r="G14" s="51" t="s">
        <v>4</v>
      </c>
      <c r="H14" s="70">
        <v>23.8</v>
      </c>
      <c r="I14" s="70">
        <v>22.184</v>
      </c>
    </row>
    <row r="15" spans="1:9" s="3" customFormat="1" ht="12" customHeight="1">
      <c r="A15" s="1">
        <v>1963</v>
      </c>
      <c r="B15" s="51" t="s">
        <v>3</v>
      </c>
      <c r="C15" s="69">
        <v>4.806</v>
      </c>
      <c r="D15" s="69">
        <v>4.479</v>
      </c>
      <c r="F15" s="1"/>
      <c r="G15" s="51" t="s">
        <v>0</v>
      </c>
      <c r="H15" s="70">
        <v>23.993</v>
      </c>
      <c r="I15" s="70">
        <v>22.364</v>
      </c>
    </row>
    <row r="16" spans="1:9" s="3" customFormat="1" ht="12" customHeight="1">
      <c r="A16" s="1">
        <v>1964</v>
      </c>
      <c r="B16" s="51" t="s">
        <v>3</v>
      </c>
      <c r="C16" s="69">
        <v>5.002</v>
      </c>
      <c r="D16" s="69">
        <v>4.662</v>
      </c>
      <c r="F16" s="1"/>
      <c r="G16" s="51" t="s">
        <v>5</v>
      </c>
      <c r="H16" s="70">
        <v>24.293</v>
      </c>
      <c r="I16" s="70">
        <v>22.644</v>
      </c>
    </row>
    <row r="17" spans="1:9" s="3" customFormat="1" ht="12" customHeight="1">
      <c r="A17" s="1">
        <v>1965</v>
      </c>
      <c r="B17" s="51" t="s">
        <v>3</v>
      </c>
      <c r="C17" s="69">
        <v>5.186</v>
      </c>
      <c r="D17" s="69">
        <v>4.834</v>
      </c>
      <c r="F17" s="1"/>
      <c r="G17" s="51" t="s">
        <v>6</v>
      </c>
      <c r="H17" s="69">
        <v>24.228</v>
      </c>
      <c r="I17" s="69">
        <v>22.584</v>
      </c>
    </row>
    <row r="18" spans="1:9" s="3" customFormat="1" ht="12" customHeight="1">
      <c r="A18" s="1">
        <v>1966</v>
      </c>
      <c r="B18" s="51" t="s">
        <v>3</v>
      </c>
      <c r="C18" s="69">
        <v>5.343</v>
      </c>
      <c r="D18" s="69">
        <v>4.98</v>
      </c>
      <c r="F18" s="1"/>
      <c r="G18" s="51"/>
      <c r="H18" s="69"/>
      <c r="I18" s="71"/>
    </row>
    <row r="19" spans="1:12" s="3" customFormat="1" ht="12" customHeight="1">
      <c r="A19" s="1">
        <v>1967</v>
      </c>
      <c r="B19" s="51" t="s">
        <v>3</v>
      </c>
      <c r="C19" s="69">
        <v>5.227</v>
      </c>
      <c r="D19" s="69">
        <v>4.871</v>
      </c>
      <c r="F19" s="1">
        <v>2009</v>
      </c>
      <c r="G19" s="51" t="s">
        <v>4</v>
      </c>
      <c r="H19" s="70">
        <v>24.271</v>
      </c>
      <c r="I19" s="70" t="s">
        <v>143</v>
      </c>
      <c r="K19" s="72"/>
      <c r="L19" s="72"/>
    </row>
    <row r="20" spans="1:12" s="3" customFormat="1" ht="12.75" customHeight="1">
      <c r="A20" s="1">
        <v>1968</v>
      </c>
      <c r="B20" s="54" t="s">
        <v>144</v>
      </c>
      <c r="C20" s="69">
        <v>5.453</v>
      </c>
      <c r="D20" s="69">
        <v>5.083</v>
      </c>
      <c r="F20" s="1"/>
      <c r="G20" s="51" t="s">
        <v>0</v>
      </c>
      <c r="H20" s="70">
        <v>24.207</v>
      </c>
      <c r="I20" s="70">
        <v>22.564</v>
      </c>
      <c r="K20" s="72"/>
      <c r="L20" s="72"/>
    </row>
    <row r="21" spans="1:12" s="3" customFormat="1" ht="12" customHeight="1">
      <c r="A21" s="1">
        <v>1969</v>
      </c>
      <c r="B21" s="51" t="s">
        <v>3</v>
      </c>
      <c r="C21" s="69">
        <v>5.762</v>
      </c>
      <c r="D21" s="69">
        <v>5.37</v>
      </c>
      <c r="F21" s="1"/>
      <c r="G21" s="51" t="s">
        <v>5</v>
      </c>
      <c r="H21" s="70">
        <v>24.207</v>
      </c>
      <c r="I21" s="70">
        <v>22.564</v>
      </c>
      <c r="K21" s="72"/>
      <c r="L21" s="72"/>
    </row>
    <row r="22" spans="1:12" s="3" customFormat="1" ht="12" customHeight="1">
      <c r="A22" s="1"/>
      <c r="B22" s="51"/>
      <c r="C22" s="71"/>
      <c r="D22" s="71"/>
      <c r="F22" s="1"/>
      <c r="G22" s="51" t="s">
        <v>6</v>
      </c>
      <c r="H22" s="69">
        <v>24.207</v>
      </c>
      <c r="I22" s="69">
        <v>22.564</v>
      </c>
      <c r="K22" s="72"/>
      <c r="L22" s="72"/>
    </row>
    <row r="23" spans="1:14" s="3" customFormat="1" ht="12" customHeight="1">
      <c r="A23" s="1">
        <v>1970</v>
      </c>
      <c r="B23" s="51" t="s">
        <v>3</v>
      </c>
      <c r="C23" s="69">
        <v>6.708</v>
      </c>
      <c r="D23" s="69">
        <v>6.252</v>
      </c>
      <c r="F23" s="1"/>
      <c r="G23" s="51"/>
      <c r="H23" s="69"/>
      <c r="I23" s="71"/>
      <c r="K23" s="73"/>
      <c r="L23" s="73"/>
      <c r="M23" s="74"/>
      <c r="N23" s="74"/>
    </row>
    <row r="24" spans="1:12" s="3" customFormat="1" ht="12" customHeight="1">
      <c r="A24" s="1">
        <v>1971</v>
      </c>
      <c r="B24" s="51" t="s">
        <v>3</v>
      </c>
      <c r="C24" s="69">
        <v>7.447</v>
      </c>
      <c r="D24" s="69">
        <v>6.941</v>
      </c>
      <c r="F24" s="1">
        <v>2010</v>
      </c>
      <c r="G24" s="51" t="s">
        <v>4</v>
      </c>
      <c r="H24" s="70">
        <v>24.228</v>
      </c>
      <c r="I24" s="70">
        <v>22.584</v>
      </c>
      <c r="K24" s="72"/>
      <c r="L24" s="72"/>
    </row>
    <row r="25" spans="1:12" s="3" customFormat="1" ht="12" customHeight="1">
      <c r="A25" s="1">
        <v>1972</v>
      </c>
      <c r="B25" s="51" t="s">
        <v>3</v>
      </c>
      <c r="C25" s="69">
        <v>7.863</v>
      </c>
      <c r="D25" s="69">
        <v>7.329</v>
      </c>
      <c r="F25" s="1"/>
      <c r="G25" s="51" t="s">
        <v>0</v>
      </c>
      <c r="H25" s="70">
        <v>24.357</v>
      </c>
      <c r="I25" s="70">
        <v>22.704</v>
      </c>
      <c r="K25" s="72"/>
      <c r="L25" s="72"/>
    </row>
    <row r="26" spans="1:12" s="3" customFormat="1" ht="12" customHeight="1">
      <c r="A26" s="1">
        <v>1973</v>
      </c>
      <c r="B26" s="51" t="s">
        <v>3</v>
      </c>
      <c r="C26" s="69">
        <v>8.319</v>
      </c>
      <c r="D26" s="69">
        <v>7.754</v>
      </c>
      <c r="F26" s="1"/>
      <c r="G26" s="51" t="s">
        <v>5</v>
      </c>
      <c r="H26" s="70">
        <v>24.507</v>
      </c>
      <c r="I26" s="70">
        <v>22.844</v>
      </c>
      <c r="K26" s="72"/>
      <c r="L26" s="72"/>
    </row>
    <row r="27" spans="1:12" s="3" customFormat="1" ht="12" customHeight="1">
      <c r="A27" s="1">
        <v>1974</v>
      </c>
      <c r="B27" s="51" t="s">
        <v>3</v>
      </c>
      <c r="C27" s="69">
        <v>8.755</v>
      </c>
      <c r="D27" s="69">
        <v>8.16</v>
      </c>
      <c r="F27" s="1"/>
      <c r="G27" s="51" t="s">
        <v>6</v>
      </c>
      <c r="H27" s="69">
        <v>24.593</v>
      </c>
      <c r="I27" s="69">
        <v>22.924</v>
      </c>
      <c r="K27" s="72"/>
      <c r="L27" s="72"/>
    </row>
    <row r="28" spans="1:14" s="3" customFormat="1" ht="12" customHeight="1">
      <c r="A28" s="1">
        <v>1975</v>
      </c>
      <c r="B28" s="51" t="s">
        <v>3</v>
      </c>
      <c r="C28" s="69">
        <v>8.883</v>
      </c>
      <c r="D28" s="69">
        <v>8.279</v>
      </c>
      <c r="F28" s="1"/>
      <c r="G28" s="51"/>
      <c r="H28" s="69"/>
      <c r="I28" s="71"/>
      <c r="K28" s="73"/>
      <c r="L28" s="73"/>
      <c r="M28" s="74"/>
      <c r="N28" s="74"/>
    </row>
    <row r="29" spans="1:12" s="3" customFormat="1" ht="12" customHeight="1">
      <c r="A29" s="1">
        <v>1976</v>
      </c>
      <c r="B29" s="51" t="s">
        <v>3</v>
      </c>
      <c r="C29" s="69">
        <v>9.152</v>
      </c>
      <c r="D29" s="69">
        <v>8.53</v>
      </c>
      <c r="F29" s="1">
        <v>2011</v>
      </c>
      <c r="G29" s="51" t="s">
        <v>4</v>
      </c>
      <c r="H29" s="69">
        <v>24.872</v>
      </c>
      <c r="I29" s="69">
        <v>23.184</v>
      </c>
      <c r="K29" s="72"/>
      <c r="L29" s="72"/>
    </row>
    <row r="30" spans="1:12" s="3" customFormat="1" ht="12" customHeight="1">
      <c r="A30" s="1">
        <v>1977</v>
      </c>
      <c r="B30" s="51" t="s">
        <v>3</v>
      </c>
      <c r="C30" s="69">
        <v>9.621</v>
      </c>
      <c r="D30" s="69">
        <v>8.967</v>
      </c>
      <c r="F30" s="1"/>
      <c r="G30" s="51" t="s">
        <v>0</v>
      </c>
      <c r="H30" s="69">
        <v>25.065</v>
      </c>
      <c r="I30" s="69">
        <v>23.364</v>
      </c>
      <c r="K30" s="72"/>
      <c r="L30" s="72"/>
    </row>
    <row r="31" spans="1:12" s="3" customFormat="1" ht="12" customHeight="1">
      <c r="A31" s="1">
        <v>1978</v>
      </c>
      <c r="B31" s="51" t="s">
        <v>3</v>
      </c>
      <c r="C31" s="69">
        <v>10.24</v>
      </c>
      <c r="D31" s="69">
        <v>9.545</v>
      </c>
      <c r="F31" s="1"/>
      <c r="G31" s="51" t="s">
        <v>5</v>
      </c>
      <c r="H31" s="69">
        <v>25.236</v>
      </c>
      <c r="I31" s="69">
        <v>23.524</v>
      </c>
      <c r="K31" s="72"/>
      <c r="L31" s="72"/>
    </row>
    <row r="32" spans="1:12" s="3" customFormat="1" ht="12" customHeight="1">
      <c r="A32" s="1">
        <v>1979</v>
      </c>
      <c r="B32" s="51" t="s">
        <v>3</v>
      </c>
      <c r="C32" s="69">
        <v>11.208</v>
      </c>
      <c r="D32" s="69">
        <v>10.447</v>
      </c>
      <c r="F32" s="1"/>
      <c r="G32" s="51" t="s">
        <v>6</v>
      </c>
      <c r="H32" s="69">
        <v>25.322</v>
      </c>
      <c r="I32" s="69">
        <v>23.604</v>
      </c>
      <c r="K32" s="72"/>
      <c r="L32" s="72"/>
    </row>
    <row r="33" spans="1:14" s="3" customFormat="1" ht="12" customHeight="1">
      <c r="A33" s="1"/>
      <c r="B33" s="51"/>
      <c r="C33" s="71"/>
      <c r="D33" s="71"/>
      <c r="F33" s="1"/>
      <c r="G33" s="51"/>
      <c r="H33" s="69"/>
      <c r="I33" s="71"/>
      <c r="K33" s="73"/>
      <c r="L33" s="73"/>
      <c r="M33" s="74"/>
      <c r="N33" s="74"/>
    </row>
    <row r="34" spans="1:12" s="3" customFormat="1" ht="12" customHeight="1">
      <c r="A34" s="1">
        <v>1980</v>
      </c>
      <c r="B34" s="51" t="s">
        <v>3</v>
      </c>
      <c r="C34" s="69">
        <v>12.482</v>
      </c>
      <c r="D34" s="69">
        <v>11.635</v>
      </c>
      <c r="F34" s="1">
        <v>2012</v>
      </c>
      <c r="G34" s="51" t="s">
        <v>4</v>
      </c>
      <c r="H34" s="69">
        <v>25.601</v>
      </c>
      <c r="I34" s="69">
        <v>23.863</v>
      </c>
      <c r="K34" s="72"/>
      <c r="L34" s="72"/>
    </row>
    <row r="35" spans="1:9" s="3" customFormat="1" ht="12" customHeight="1">
      <c r="A35" s="1">
        <v>1981</v>
      </c>
      <c r="B35" s="51" t="s">
        <v>3</v>
      </c>
      <c r="C35" s="69">
        <v>13.278</v>
      </c>
      <c r="D35" s="69">
        <v>12.377</v>
      </c>
      <c r="F35" s="1"/>
      <c r="G35" s="51" t="s">
        <v>0</v>
      </c>
      <c r="H35" s="69"/>
      <c r="I35" s="69"/>
    </row>
    <row r="36" spans="1:9" s="3" customFormat="1" ht="12" customHeight="1">
      <c r="A36" s="1">
        <v>1982</v>
      </c>
      <c r="B36" s="51" t="s">
        <v>3</v>
      </c>
      <c r="C36" s="69">
        <v>13.755</v>
      </c>
      <c r="D36" s="69">
        <v>12.822</v>
      </c>
      <c r="F36" s="1"/>
      <c r="G36" s="51" t="s">
        <v>5</v>
      </c>
      <c r="H36" s="69"/>
      <c r="I36" s="69"/>
    </row>
    <row r="37" spans="1:9" s="3" customFormat="1" ht="12" customHeight="1">
      <c r="A37" s="1">
        <v>1983</v>
      </c>
      <c r="B37" s="51" t="s">
        <v>3</v>
      </c>
      <c r="C37" s="69">
        <v>14.096</v>
      </c>
      <c r="D37" s="69">
        <v>13.139</v>
      </c>
      <c r="F37" s="1"/>
      <c r="G37" s="51" t="s">
        <v>6</v>
      </c>
      <c r="H37" s="69"/>
      <c r="I37" s="69"/>
    </row>
    <row r="38" spans="1:10" s="3" customFormat="1" ht="12" customHeight="1">
      <c r="A38" s="1">
        <v>1984</v>
      </c>
      <c r="B38" s="51" t="s">
        <v>3</v>
      </c>
      <c r="C38" s="69">
        <v>14.508</v>
      </c>
      <c r="D38" s="69">
        <v>13.523</v>
      </c>
      <c r="F38" s="196" t="s">
        <v>145</v>
      </c>
      <c r="G38" s="196"/>
      <c r="H38" s="196"/>
      <c r="I38" s="196"/>
      <c r="J38" s="196"/>
    </row>
    <row r="39" spans="1:10" s="3" customFormat="1" ht="12" customHeight="1">
      <c r="A39" s="1">
        <v>1985</v>
      </c>
      <c r="B39" s="51" t="s">
        <v>3</v>
      </c>
      <c r="C39" s="69">
        <v>14.678</v>
      </c>
      <c r="D39" s="69">
        <v>13.682</v>
      </c>
      <c r="F39" s="196"/>
      <c r="G39" s="196"/>
      <c r="H39" s="196"/>
      <c r="I39" s="196"/>
      <c r="J39" s="196"/>
    </row>
    <row r="40" spans="1:9" s="3" customFormat="1" ht="12" customHeight="1">
      <c r="A40" s="1">
        <v>1986</v>
      </c>
      <c r="B40" s="51" t="s">
        <v>3</v>
      </c>
      <c r="C40" s="69">
        <v>14.971</v>
      </c>
      <c r="D40" s="69">
        <v>13.955</v>
      </c>
      <c r="F40" s="1">
        <v>2003</v>
      </c>
      <c r="G40" s="51" t="s">
        <v>3</v>
      </c>
      <c r="H40" s="75" t="s">
        <v>146</v>
      </c>
      <c r="I40" s="75" t="s">
        <v>147</v>
      </c>
    </row>
    <row r="41" spans="1:9" s="3" customFormat="1" ht="12" customHeight="1">
      <c r="A41" s="1">
        <v>1987</v>
      </c>
      <c r="B41" s="51" t="s">
        <v>3</v>
      </c>
      <c r="C41" s="69">
        <v>15.279</v>
      </c>
      <c r="D41" s="69">
        <v>14.243</v>
      </c>
      <c r="F41" s="1">
        <v>2004</v>
      </c>
      <c r="G41" s="51" t="s">
        <v>3</v>
      </c>
      <c r="H41" s="75" t="s">
        <v>148</v>
      </c>
      <c r="I41" s="75" t="s">
        <v>149</v>
      </c>
    </row>
    <row r="42" spans="1:9" s="3" customFormat="1" ht="12" customHeight="1">
      <c r="A42" s="1">
        <v>1988</v>
      </c>
      <c r="B42" s="51" t="s">
        <v>3</v>
      </c>
      <c r="C42" s="69">
        <v>15.606</v>
      </c>
      <c r="D42" s="69">
        <v>14.547</v>
      </c>
      <c r="F42" s="1">
        <v>2005</v>
      </c>
      <c r="G42" s="51" t="s">
        <v>3</v>
      </c>
      <c r="H42" s="75" t="s">
        <v>150</v>
      </c>
      <c r="I42" s="75" t="s">
        <v>151</v>
      </c>
    </row>
    <row r="43" spans="1:9" s="3" customFormat="1" ht="12" customHeight="1">
      <c r="A43" s="1">
        <v>1989</v>
      </c>
      <c r="B43" s="51" t="s">
        <v>3</v>
      </c>
      <c r="C43" s="69">
        <v>16.27</v>
      </c>
      <c r="D43" s="69">
        <v>15.166</v>
      </c>
      <c r="F43" s="1">
        <v>2006</v>
      </c>
      <c r="G43" s="51" t="s">
        <v>3</v>
      </c>
      <c r="H43" s="75" t="s">
        <v>152</v>
      </c>
      <c r="I43" s="75" t="s">
        <v>153</v>
      </c>
    </row>
    <row r="44" spans="1:9" s="3" customFormat="1" ht="12" customHeight="1">
      <c r="A44" s="1"/>
      <c r="B44" s="51"/>
      <c r="C44" s="69"/>
      <c r="D44" s="69"/>
      <c r="F44" s="1">
        <v>2007</v>
      </c>
      <c r="G44" s="51" t="s">
        <v>3</v>
      </c>
      <c r="H44" s="75" t="s">
        <v>154</v>
      </c>
      <c r="I44" s="75" t="s">
        <v>155</v>
      </c>
    </row>
    <row r="45" spans="1:9" s="3" customFormat="1" ht="12" customHeight="1">
      <c r="A45" s="1">
        <v>1990</v>
      </c>
      <c r="B45" s="51" t="s">
        <v>3</v>
      </c>
      <c r="C45" s="69">
        <v>17.353</v>
      </c>
      <c r="D45" s="69">
        <v>16.175</v>
      </c>
      <c r="F45" s="1">
        <v>2008</v>
      </c>
      <c r="G45" s="51" t="s">
        <v>3</v>
      </c>
      <c r="H45" s="75" t="s">
        <v>156</v>
      </c>
      <c r="I45" s="75" t="s">
        <v>157</v>
      </c>
    </row>
    <row r="46" spans="1:9" s="3" customFormat="1" ht="12" customHeight="1">
      <c r="A46" s="1">
        <v>1991</v>
      </c>
      <c r="B46" s="51" t="s">
        <v>3</v>
      </c>
      <c r="C46" s="69">
        <v>18.535</v>
      </c>
      <c r="D46" s="69">
        <v>17.278</v>
      </c>
      <c r="F46" s="1">
        <v>2009</v>
      </c>
      <c r="G46" s="51" t="s">
        <v>3</v>
      </c>
      <c r="H46" s="75" t="s">
        <v>158</v>
      </c>
      <c r="I46" s="75" t="s">
        <v>159</v>
      </c>
    </row>
    <row r="47" spans="1:9" s="3" customFormat="1" ht="12" customHeight="1">
      <c r="A47" s="1">
        <v>1992</v>
      </c>
      <c r="B47" s="51" t="s">
        <v>3</v>
      </c>
      <c r="C47" s="69">
        <v>19.583</v>
      </c>
      <c r="D47" s="69">
        <v>18.254</v>
      </c>
      <c r="F47" s="1">
        <v>2010</v>
      </c>
      <c r="G47" s="51" t="s">
        <v>3</v>
      </c>
      <c r="H47" s="75" t="s">
        <v>160</v>
      </c>
      <c r="I47" s="75" t="s">
        <v>161</v>
      </c>
    </row>
    <row r="48" spans="1:9" s="3" customFormat="1" ht="12" customHeight="1">
      <c r="A48" s="1">
        <v>1993</v>
      </c>
      <c r="B48" s="51" t="s">
        <v>3</v>
      </c>
      <c r="C48" s="69">
        <v>20.468</v>
      </c>
      <c r="D48" s="69">
        <v>19.079</v>
      </c>
      <c r="F48" s="1">
        <v>2011</v>
      </c>
      <c r="G48" s="51" t="s">
        <v>3</v>
      </c>
      <c r="H48" s="75" t="s">
        <v>162</v>
      </c>
      <c r="I48" s="75" t="s">
        <v>163</v>
      </c>
    </row>
    <row r="49" spans="1:9" s="3" customFormat="1" ht="12" customHeight="1">
      <c r="A49" s="1">
        <v>1994</v>
      </c>
      <c r="B49" s="51" t="s">
        <v>3</v>
      </c>
      <c r="C49" s="69">
        <v>20.774</v>
      </c>
      <c r="D49" s="69">
        <v>19.364</v>
      </c>
      <c r="F49" s="1"/>
      <c r="G49" s="51"/>
      <c r="H49" s="75"/>
      <c r="I49" s="75"/>
    </row>
    <row r="50" spans="1:9" s="3" customFormat="1" ht="12" customHeight="1">
      <c r="A50" s="1">
        <v>1995</v>
      </c>
      <c r="B50" s="51" t="s">
        <v>3</v>
      </c>
      <c r="C50" s="69">
        <v>21.213</v>
      </c>
      <c r="D50" s="69">
        <v>19.773</v>
      </c>
      <c r="F50" s="1">
        <v>2009</v>
      </c>
      <c r="G50" s="51" t="s">
        <v>4</v>
      </c>
      <c r="H50" s="75" t="s">
        <v>164</v>
      </c>
      <c r="I50" s="75" t="s">
        <v>165</v>
      </c>
    </row>
    <row r="51" spans="1:9" s="3" customFormat="1" ht="12" customHeight="1">
      <c r="A51" s="1">
        <v>1996</v>
      </c>
      <c r="B51" s="51" t="s">
        <v>3</v>
      </c>
      <c r="C51" s="69">
        <v>20.99</v>
      </c>
      <c r="D51" s="69">
        <v>19.566</v>
      </c>
      <c r="G51" s="51" t="s">
        <v>0</v>
      </c>
      <c r="H51" s="75" t="s">
        <v>166</v>
      </c>
      <c r="I51" s="75" t="s">
        <v>167</v>
      </c>
    </row>
    <row r="52" spans="1:9" s="3" customFormat="1" ht="12" customHeight="1">
      <c r="A52" s="1">
        <v>1997</v>
      </c>
      <c r="B52" s="51" t="s">
        <v>3</v>
      </c>
      <c r="C52" s="69">
        <v>20.847</v>
      </c>
      <c r="D52" s="69">
        <v>19.432</v>
      </c>
      <c r="G52" s="51" t="s">
        <v>5</v>
      </c>
      <c r="H52" s="75" t="s">
        <v>166</v>
      </c>
      <c r="I52" s="75" t="s">
        <v>167</v>
      </c>
    </row>
    <row r="53" spans="1:9" s="3" customFormat="1" ht="12" customHeight="1">
      <c r="A53" s="1">
        <v>1998</v>
      </c>
      <c r="B53" s="51" t="s">
        <v>3</v>
      </c>
      <c r="C53" s="69">
        <v>20.794</v>
      </c>
      <c r="D53" s="69">
        <v>19.383</v>
      </c>
      <c r="G53" s="51" t="s">
        <v>6</v>
      </c>
      <c r="H53" s="75" t="s">
        <v>166</v>
      </c>
      <c r="I53" s="75" t="s">
        <v>167</v>
      </c>
    </row>
    <row r="54" spans="1:9" s="3" customFormat="1" ht="12" customHeight="1">
      <c r="A54" s="1">
        <v>1999</v>
      </c>
      <c r="B54" s="51" t="s">
        <v>3</v>
      </c>
      <c r="C54" s="69">
        <v>20.815</v>
      </c>
      <c r="D54" s="69">
        <v>19.403</v>
      </c>
      <c r="G54" s="51"/>
      <c r="H54" s="75"/>
      <c r="I54" s="75"/>
    </row>
    <row r="55" spans="1:9" s="3" customFormat="1" ht="12" customHeight="1">
      <c r="A55" s="1"/>
      <c r="B55" s="51"/>
      <c r="C55" s="71"/>
      <c r="D55" s="71"/>
      <c r="F55" s="1">
        <v>2010</v>
      </c>
      <c r="G55" s="51" t="s">
        <v>4</v>
      </c>
      <c r="H55" s="75" t="s">
        <v>168</v>
      </c>
      <c r="I55" s="75" t="s">
        <v>169</v>
      </c>
    </row>
    <row r="56" spans="1:9" s="3" customFormat="1" ht="12" customHeight="1">
      <c r="A56" s="1">
        <v>2000</v>
      </c>
      <c r="B56" s="51" t="s">
        <v>3</v>
      </c>
      <c r="C56" s="69">
        <v>21.037</v>
      </c>
      <c r="D56" s="69">
        <v>19.609</v>
      </c>
      <c r="G56" s="51" t="s">
        <v>0</v>
      </c>
      <c r="H56" s="75" t="s">
        <v>170</v>
      </c>
      <c r="I56" s="75" t="s">
        <v>171</v>
      </c>
    </row>
    <row r="57" spans="1:9" s="3" customFormat="1" ht="12" customHeight="1">
      <c r="A57" s="1">
        <v>2001</v>
      </c>
      <c r="B57" s="51" t="s">
        <v>3</v>
      </c>
      <c r="C57" s="69">
        <v>21.163</v>
      </c>
      <c r="D57" s="69">
        <v>19.727</v>
      </c>
      <c r="G57" s="51" t="s">
        <v>5</v>
      </c>
      <c r="H57" s="75" t="s">
        <v>172</v>
      </c>
      <c r="I57" s="75" t="s">
        <v>173</v>
      </c>
    </row>
    <row r="58" spans="1:9" s="3" customFormat="1" ht="12" customHeight="1">
      <c r="A58" s="1">
        <v>2002</v>
      </c>
      <c r="B58" s="51" t="s">
        <v>3</v>
      </c>
      <c r="C58" s="69">
        <v>21.174</v>
      </c>
      <c r="D58" s="69">
        <v>19.737</v>
      </c>
      <c r="G58" s="51" t="s">
        <v>6</v>
      </c>
      <c r="H58" s="75" t="s">
        <v>174</v>
      </c>
      <c r="I58" s="75" t="s">
        <v>175</v>
      </c>
    </row>
    <row r="59" spans="1:9" s="3" customFormat="1" ht="12" customHeight="1">
      <c r="A59" s="1">
        <v>2003</v>
      </c>
      <c r="B59" s="51" t="s">
        <v>3</v>
      </c>
      <c r="C59" s="70" t="s">
        <v>176</v>
      </c>
      <c r="D59" s="70" t="s">
        <v>177</v>
      </c>
      <c r="G59" s="51"/>
      <c r="H59" s="75"/>
      <c r="I59" s="75"/>
    </row>
    <row r="60" spans="1:9" s="3" customFormat="1" ht="12" customHeight="1">
      <c r="A60" s="1">
        <v>2004</v>
      </c>
      <c r="B60" s="51" t="s">
        <v>3</v>
      </c>
      <c r="C60" s="70" t="s">
        <v>178</v>
      </c>
      <c r="D60" s="70" t="s">
        <v>179</v>
      </c>
      <c r="F60" s="1">
        <v>2011</v>
      </c>
      <c r="G60" s="51" t="s">
        <v>4</v>
      </c>
      <c r="H60" s="75" t="s">
        <v>180</v>
      </c>
      <c r="I60" s="75" t="s">
        <v>181</v>
      </c>
    </row>
    <row r="61" spans="1:9" s="3" customFormat="1" ht="12" customHeight="1">
      <c r="A61" s="1">
        <v>2005</v>
      </c>
      <c r="B61" s="51" t="s">
        <v>3</v>
      </c>
      <c r="C61" s="70">
        <v>21.441</v>
      </c>
      <c r="D61" s="70">
        <v>19.986</v>
      </c>
      <c r="G61" s="51" t="s">
        <v>0</v>
      </c>
      <c r="H61" s="75" t="s">
        <v>182</v>
      </c>
      <c r="I61" s="75" t="s">
        <v>183</v>
      </c>
    </row>
    <row r="62" spans="1:9" s="3" customFormat="1" ht="12" customHeight="1">
      <c r="A62" s="1">
        <v>2006</v>
      </c>
      <c r="B62" s="51" t="s">
        <v>3</v>
      </c>
      <c r="C62" s="70">
        <v>21.849</v>
      </c>
      <c r="D62" s="70">
        <v>20.366</v>
      </c>
      <c r="G62" s="51" t="s">
        <v>5</v>
      </c>
      <c r="H62" s="75" t="s">
        <v>184</v>
      </c>
      <c r="I62" s="75" t="s">
        <v>185</v>
      </c>
    </row>
    <row r="63" spans="1:9" s="3" customFormat="1" ht="12" customHeight="1">
      <c r="A63" s="1">
        <v>2007</v>
      </c>
      <c r="B63" s="51" t="s">
        <v>3</v>
      </c>
      <c r="C63" s="70">
        <v>23.371</v>
      </c>
      <c r="D63" s="70">
        <v>21.785</v>
      </c>
      <c r="G63" s="51" t="s">
        <v>6</v>
      </c>
      <c r="H63" s="75" t="s">
        <v>186</v>
      </c>
      <c r="I63" s="75" t="s">
        <v>187</v>
      </c>
    </row>
    <row r="64" spans="1:9" s="3" customFormat="1" ht="12" customHeight="1">
      <c r="A64" s="1">
        <v>2008</v>
      </c>
      <c r="B64" s="51" t="s">
        <v>3</v>
      </c>
      <c r="C64" s="70">
        <v>24.079</v>
      </c>
      <c r="D64" s="70">
        <v>22.444</v>
      </c>
      <c r="G64" s="51"/>
      <c r="H64" s="75"/>
      <c r="I64" s="75"/>
    </row>
    <row r="65" spans="1:9" s="3" customFormat="1" ht="12" customHeight="1">
      <c r="A65" s="1">
        <v>2009</v>
      </c>
      <c r="B65" s="51" t="s">
        <v>3</v>
      </c>
      <c r="C65" s="70">
        <v>24.223</v>
      </c>
      <c r="D65" s="70">
        <v>22.579</v>
      </c>
      <c r="F65" s="1">
        <v>2012</v>
      </c>
      <c r="G65" s="51" t="s">
        <v>4</v>
      </c>
      <c r="H65" s="75" t="s">
        <v>188</v>
      </c>
      <c r="I65" s="75" t="s">
        <v>189</v>
      </c>
    </row>
    <row r="66" spans="1:9" s="3" customFormat="1" ht="12" customHeight="1">
      <c r="A66" s="1"/>
      <c r="B66" s="51"/>
      <c r="C66" s="70"/>
      <c r="D66" s="70"/>
      <c r="G66" s="51" t="s">
        <v>0</v>
      </c>
      <c r="H66" s="75"/>
      <c r="I66" s="75"/>
    </row>
    <row r="67" spans="1:9" s="3" customFormat="1" ht="12" customHeight="1">
      <c r="A67" s="1">
        <v>2010</v>
      </c>
      <c r="B67" s="51" t="s">
        <v>3</v>
      </c>
      <c r="C67" s="70">
        <v>24.421</v>
      </c>
      <c r="D67" s="70">
        <v>22.764</v>
      </c>
      <c r="G67" s="51" t="s">
        <v>5</v>
      </c>
      <c r="H67" s="75"/>
      <c r="I67" s="75"/>
    </row>
    <row r="68" spans="1:9" s="3" customFormat="1" ht="12" customHeight="1">
      <c r="A68" s="1">
        <v>2011</v>
      </c>
      <c r="B68" s="51" t="s">
        <v>3</v>
      </c>
      <c r="C68" s="70">
        <v>25.124</v>
      </c>
      <c r="D68" s="70">
        <v>23.419</v>
      </c>
      <c r="G68" s="51" t="s">
        <v>6</v>
      </c>
      <c r="H68" s="75"/>
      <c r="I68" s="75"/>
    </row>
    <row r="69" spans="1:4" s="3" customFormat="1" ht="6" customHeight="1">
      <c r="A69" s="10"/>
      <c r="B69" s="55"/>
      <c r="C69" s="64"/>
      <c r="D69" s="65"/>
    </row>
    <row r="70" spans="1:4" s="3" customFormat="1" ht="13.5" customHeight="1">
      <c r="A70" s="76" t="s">
        <v>190</v>
      </c>
      <c r="B70" s="60"/>
      <c r="C70" s="64"/>
      <c r="D70" s="65"/>
    </row>
    <row r="71" spans="2:3" ht="12.75">
      <c r="B71" s="12"/>
      <c r="C71" s="40"/>
    </row>
    <row r="72" spans="2:3" ht="12.75">
      <c r="B72" s="12"/>
      <c r="C72" s="40"/>
    </row>
    <row r="73" spans="2:3" ht="12.75">
      <c r="B73" s="12"/>
      <c r="C73" s="40"/>
    </row>
    <row r="74" spans="2:3" ht="12.75">
      <c r="B74" s="12"/>
      <c r="C74" s="40"/>
    </row>
    <row r="75" spans="2:3" ht="12.75">
      <c r="B75" s="12"/>
      <c r="C75" s="40"/>
    </row>
    <row r="76" spans="2:3" ht="12.75">
      <c r="B76" s="12"/>
      <c r="C76" s="40"/>
    </row>
    <row r="77" spans="2:3" ht="12.75">
      <c r="B77" s="12"/>
      <c r="C77" s="40"/>
    </row>
    <row r="78" spans="2:3" ht="12.75">
      <c r="B78" s="12"/>
      <c r="C78" s="40"/>
    </row>
    <row r="79" spans="2:3" ht="12.75">
      <c r="B79" s="12"/>
      <c r="C79" s="40"/>
    </row>
    <row r="80" spans="2:3" ht="12.75">
      <c r="B80" s="12"/>
      <c r="C80" s="40"/>
    </row>
    <row r="81" spans="2:3" ht="12.75">
      <c r="B81" s="12"/>
      <c r="C81" s="40"/>
    </row>
    <row r="82" spans="2:3" ht="12.75">
      <c r="B82" s="12"/>
      <c r="C82" s="40"/>
    </row>
    <row r="83" spans="2:3" ht="12.75">
      <c r="B83" s="12"/>
      <c r="C83" s="40"/>
    </row>
    <row r="84" spans="2:3" ht="12.75">
      <c r="B84" s="12"/>
      <c r="C84" s="40"/>
    </row>
    <row r="85" spans="2:3" ht="12.75">
      <c r="B85" s="12"/>
      <c r="C85" s="40"/>
    </row>
    <row r="86" spans="2:3" ht="12.75">
      <c r="B86" s="12"/>
      <c r="C86" s="40"/>
    </row>
    <row r="87" spans="2:3" ht="12.75">
      <c r="B87" s="12"/>
      <c r="C87" s="40"/>
    </row>
    <row r="88" spans="2:3" ht="12.75">
      <c r="B88" s="12"/>
      <c r="C88" s="40"/>
    </row>
    <row r="89" spans="2:3" ht="12.75">
      <c r="B89" s="12"/>
      <c r="C89" s="40"/>
    </row>
    <row r="90" spans="2:3" ht="12.75">
      <c r="B90" s="12"/>
      <c r="C90" s="40"/>
    </row>
    <row r="91" spans="2:3" ht="12.75">
      <c r="B91" s="12"/>
      <c r="C91" s="40"/>
    </row>
    <row r="92" spans="2:3" ht="12.75">
      <c r="B92" s="12"/>
      <c r="C92" s="40"/>
    </row>
    <row r="93" spans="2:3" ht="12.75">
      <c r="B93" s="12"/>
      <c r="C93" s="40"/>
    </row>
    <row r="94" spans="2:3" ht="12.75">
      <c r="B94" s="12"/>
      <c r="C94" s="40"/>
    </row>
    <row r="95" spans="2:3" ht="12.75">
      <c r="B95" s="12"/>
      <c r="C95" s="40"/>
    </row>
    <row r="96" spans="2:3" ht="12.75">
      <c r="B96" s="12"/>
      <c r="C96" s="40"/>
    </row>
    <row r="97" spans="2:3" ht="12.75">
      <c r="B97" s="12"/>
      <c r="C97" s="40"/>
    </row>
    <row r="98" spans="2:3" ht="12.75">
      <c r="B98" s="12"/>
      <c r="C98" s="40"/>
    </row>
    <row r="99" spans="2:3" ht="12.75">
      <c r="B99" s="12"/>
      <c r="C99" s="40"/>
    </row>
    <row r="100" spans="2:3" ht="12.75">
      <c r="B100" s="12"/>
      <c r="C100" s="40"/>
    </row>
    <row r="101" spans="2:3" ht="12.75">
      <c r="B101" s="12"/>
      <c r="C101" s="40"/>
    </row>
    <row r="102" spans="2:3" ht="12.75">
      <c r="B102" s="12"/>
      <c r="C102" s="40"/>
    </row>
    <row r="103" spans="2:3" ht="12.75">
      <c r="B103" s="12"/>
      <c r="C103" s="40"/>
    </row>
    <row r="104" spans="2:3" ht="12.75">
      <c r="B104" s="12"/>
      <c r="C104" s="40"/>
    </row>
    <row r="105" spans="2:3" ht="12.75">
      <c r="B105" s="12"/>
      <c r="C105" s="40"/>
    </row>
    <row r="106" spans="2:3" ht="12.75">
      <c r="B106" s="12"/>
      <c r="C106" s="40"/>
    </row>
    <row r="107" spans="2:3" ht="12.75">
      <c r="B107" s="12"/>
      <c r="C107" s="40"/>
    </row>
    <row r="108" spans="2:3" ht="12.75">
      <c r="B108" s="12"/>
      <c r="C108" s="40"/>
    </row>
    <row r="109" spans="2:3" ht="12.75">
      <c r="B109" s="12"/>
      <c r="C109" s="40"/>
    </row>
    <row r="110" spans="2:3" ht="12.75">
      <c r="B110" s="12"/>
      <c r="C110" s="40"/>
    </row>
    <row r="111" spans="2:3" ht="12.75">
      <c r="B111" s="12"/>
      <c r="C111" s="40"/>
    </row>
    <row r="112" spans="2:3" ht="12.75">
      <c r="B112" s="12"/>
      <c r="C112" s="40"/>
    </row>
    <row r="113" spans="2:3" ht="12.75">
      <c r="B113" s="12"/>
      <c r="C113" s="40"/>
    </row>
    <row r="114" spans="2:3" ht="12.75">
      <c r="B114" s="12"/>
      <c r="C114" s="40"/>
    </row>
    <row r="115" spans="2:3" ht="12.75">
      <c r="B115" s="12"/>
      <c r="C115" s="40"/>
    </row>
    <row r="116" spans="2:3" ht="12.75">
      <c r="B116" s="12"/>
      <c r="C116" s="40"/>
    </row>
    <row r="117" spans="2:3" ht="12.75">
      <c r="B117" s="12"/>
      <c r="C117" s="40"/>
    </row>
    <row r="118" spans="2:3" ht="12.75">
      <c r="B118" s="12"/>
      <c r="C118" s="40"/>
    </row>
    <row r="119" spans="2:3" ht="12.75">
      <c r="B119" s="12"/>
      <c r="C119" s="40"/>
    </row>
    <row r="120" spans="2:3" ht="12.75">
      <c r="B120" s="12"/>
      <c r="C120" s="40"/>
    </row>
    <row r="121" spans="2:3" ht="12.75">
      <c r="B121" s="12"/>
      <c r="C121" s="40"/>
    </row>
    <row r="122" spans="2:3" ht="12.75">
      <c r="B122" s="12"/>
      <c r="C122" s="40"/>
    </row>
    <row r="123" spans="2:3" ht="12.75">
      <c r="B123" s="12"/>
      <c r="C123" s="40"/>
    </row>
    <row r="124" spans="2:3" ht="12.75">
      <c r="B124" s="12"/>
      <c r="C124" s="40"/>
    </row>
    <row r="125" spans="2:3" ht="12.75">
      <c r="B125" s="12"/>
      <c r="C125" s="40"/>
    </row>
    <row r="126" spans="2:3" ht="12.75">
      <c r="B126" s="12"/>
      <c r="C126" s="40"/>
    </row>
    <row r="127" spans="2:3" ht="12.75">
      <c r="B127" s="12"/>
      <c r="C127" s="40"/>
    </row>
    <row r="128" spans="2:3" ht="12.75">
      <c r="B128" s="12"/>
      <c r="C128" s="40"/>
    </row>
    <row r="129" spans="2:3" ht="12.75">
      <c r="B129" s="12"/>
      <c r="C129" s="40"/>
    </row>
    <row r="130" spans="2:3" ht="12.75">
      <c r="B130" s="12"/>
      <c r="C130" s="40"/>
    </row>
    <row r="131" spans="2:3" ht="12.75">
      <c r="B131" s="12"/>
      <c r="C131" s="40"/>
    </row>
    <row r="132" spans="2:3" ht="12.75">
      <c r="B132" s="12"/>
      <c r="C132" s="40"/>
    </row>
    <row r="133" spans="2:3" ht="12.75">
      <c r="B133" s="12"/>
      <c r="C133" s="40"/>
    </row>
    <row r="134" spans="2:3" ht="12.75">
      <c r="B134" s="12"/>
      <c r="C134" s="40"/>
    </row>
    <row r="135" spans="2:3" ht="12.75">
      <c r="B135" s="12"/>
      <c r="C135" s="40"/>
    </row>
    <row r="136" spans="2:3" ht="12.75">
      <c r="B136" s="12"/>
      <c r="C136" s="40"/>
    </row>
    <row r="137" spans="2:3" ht="12.75">
      <c r="B137" s="12"/>
      <c r="C137" s="40"/>
    </row>
    <row r="138" spans="2:3" ht="12.75">
      <c r="B138" s="12"/>
      <c r="C138" s="40"/>
    </row>
    <row r="139" spans="2:3" ht="12.75">
      <c r="B139" s="12"/>
      <c r="C139" s="40"/>
    </row>
    <row r="140" spans="2:3" ht="12.75">
      <c r="B140" s="12"/>
      <c r="C140" s="40"/>
    </row>
    <row r="141" spans="2:3" ht="12.75">
      <c r="B141" s="12"/>
      <c r="C141" s="40"/>
    </row>
    <row r="142" spans="2:3" ht="12.75">
      <c r="B142" s="12"/>
      <c r="C142" s="40"/>
    </row>
    <row r="143" spans="2:3" ht="12.75">
      <c r="B143" s="12"/>
      <c r="C143" s="40"/>
    </row>
    <row r="144" spans="2:3" ht="12.75">
      <c r="B144" s="12"/>
      <c r="C144" s="40"/>
    </row>
    <row r="145" spans="2:3" ht="12.75">
      <c r="B145" s="12"/>
      <c r="C145" s="40"/>
    </row>
    <row r="146" spans="2:3" ht="12.75">
      <c r="B146" s="12"/>
      <c r="C146" s="40"/>
    </row>
    <row r="147" spans="2:3" ht="12.75">
      <c r="B147" s="12"/>
      <c r="C147" s="40"/>
    </row>
    <row r="148" spans="2:3" ht="12.75">
      <c r="B148" s="12"/>
      <c r="C148" s="40"/>
    </row>
    <row r="149" spans="2:3" ht="12.75">
      <c r="B149" s="12"/>
      <c r="C149" s="40"/>
    </row>
    <row r="150" spans="2:3" ht="12.75">
      <c r="B150" s="12"/>
      <c r="C150" s="40"/>
    </row>
    <row r="151" spans="2:3" ht="12.75">
      <c r="B151" s="12"/>
      <c r="C151" s="40"/>
    </row>
    <row r="152" spans="2:3" ht="12.75">
      <c r="B152" s="12"/>
      <c r="C152" s="40"/>
    </row>
    <row r="153" spans="2:3" ht="12.75">
      <c r="B153" s="12"/>
      <c r="C153" s="40"/>
    </row>
    <row r="154" spans="2:3" ht="12.75">
      <c r="B154" s="12"/>
      <c r="C154" s="40"/>
    </row>
    <row r="155" spans="2:3" ht="12.75">
      <c r="B155" s="12"/>
      <c r="C155" s="40"/>
    </row>
    <row r="156" spans="2:3" ht="12.75">
      <c r="B156" s="12"/>
      <c r="C156" s="40"/>
    </row>
    <row r="157" spans="2:3" ht="12.75">
      <c r="B157" s="12"/>
      <c r="C157" s="40"/>
    </row>
    <row r="158" spans="2:3" ht="12.75">
      <c r="B158" s="12"/>
      <c r="C158" s="40"/>
    </row>
    <row r="159" spans="2:3" ht="12.75">
      <c r="B159" s="12"/>
      <c r="C159" s="40"/>
    </row>
    <row r="160" spans="2:3" ht="12.75">
      <c r="B160" s="12"/>
      <c r="C160" s="40"/>
    </row>
    <row r="161" spans="2:3" ht="12.75">
      <c r="B161" s="12"/>
      <c r="C161" s="40"/>
    </row>
    <row r="162" spans="2:3" ht="12.75">
      <c r="B162" s="12"/>
      <c r="C162" s="40"/>
    </row>
    <row r="163" spans="2:3" ht="12.75">
      <c r="B163" s="12"/>
      <c r="C163" s="40"/>
    </row>
    <row r="164" spans="2:3" ht="12.75">
      <c r="B164" s="12"/>
      <c r="C164" s="40"/>
    </row>
    <row r="165" spans="2:3" ht="12.75">
      <c r="B165" s="12"/>
      <c r="C165" s="40"/>
    </row>
    <row r="166" spans="2:3" ht="12.75">
      <c r="B166" s="12"/>
      <c r="C166" s="40"/>
    </row>
    <row r="167" spans="2:3" ht="12.75">
      <c r="B167" s="12"/>
      <c r="C167" s="40"/>
    </row>
    <row r="168" spans="2:3" ht="12.75">
      <c r="B168" s="12"/>
      <c r="C168" s="40"/>
    </row>
    <row r="169" spans="2:3" ht="12.75">
      <c r="B169" s="12"/>
      <c r="C169" s="40"/>
    </row>
    <row r="170" spans="2:3" ht="12.75">
      <c r="B170" s="12"/>
      <c r="C170" s="40"/>
    </row>
    <row r="171" spans="2:3" ht="12.75">
      <c r="B171" s="12"/>
      <c r="C171" s="40"/>
    </row>
    <row r="172" spans="2:3" ht="12.75">
      <c r="B172" s="12"/>
      <c r="C172" s="40"/>
    </row>
    <row r="173" spans="2:3" ht="12.75">
      <c r="B173" s="12"/>
      <c r="C173" s="40"/>
    </row>
    <row r="174" spans="2:3" ht="12.75">
      <c r="B174" s="12"/>
      <c r="C174" s="40"/>
    </row>
    <row r="175" spans="2:3" ht="12.75">
      <c r="B175" s="12"/>
      <c r="C175" s="40"/>
    </row>
    <row r="176" spans="2:3" ht="12.75">
      <c r="B176" s="12"/>
      <c r="C176" s="40"/>
    </row>
    <row r="177" spans="2:3" ht="12.75">
      <c r="B177" s="12"/>
      <c r="C177" s="40"/>
    </row>
    <row r="178" spans="2:3" ht="12.75">
      <c r="B178" s="12"/>
      <c r="C178" s="40"/>
    </row>
    <row r="179" spans="2:3" ht="12.75">
      <c r="B179" s="12"/>
      <c r="C179" s="40"/>
    </row>
    <row r="180" spans="2:3" ht="12.75">
      <c r="B180" s="12"/>
      <c r="C180" s="40"/>
    </row>
    <row r="181" spans="2:3" ht="12.75">
      <c r="B181" s="12"/>
      <c r="C181" s="40"/>
    </row>
    <row r="182" spans="2:3" ht="12.75">
      <c r="B182" s="12"/>
      <c r="C182" s="40"/>
    </row>
    <row r="183" spans="2:3" ht="12.75">
      <c r="B183" s="12"/>
      <c r="C183" s="40"/>
    </row>
    <row r="184" spans="2:3" ht="12.75">
      <c r="B184" s="12"/>
      <c r="C184" s="40"/>
    </row>
    <row r="185" spans="2:3" ht="12.75">
      <c r="B185" s="12"/>
      <c r="C185" s="40"/>
    </row>
    <row r="186" spans="2:3" ht="12.75">
      <c r="B186" s="12"/>
      <c r="C186" s="40"/>
    </row>
    <row r="187" spans="2:3" ht="12.75">
      <c r="B187" s="12"/>
      <c r="C187" s="40"/>
    </row>
    <row r="188" spans="2:3" ht="12.75">
      <c r="B188" s="12"/>
      <c r="C188" s="40"/>
    </row>
    <row r="189" spans="2:3" ht="12.75">
      <c r="B189" s="12"/>
      <c r="C189" s="40"/>
    </row>
    <row r="190" spans="2:3" ht="12.75">
      <c r="B190" s="12"/>
      <c r="C190" s="40"/>
    </row>
    <row r="191" spans="2:3" ht="12.75">
      <c r="B191" s="12"/>
      <c r="C191" s="40"/>
    </row>
    <row r="192" spans="2:3" ht="12.75">
      <c r="B192" s="12"/>
      <c r="C192" s="40"/>
    </row>
    <row r="193" spans="2:3" ht="12.75">
      <c r="B193" s="12"/>
      <c r="C193" s="40"/>
    </row>
    <row r="194" spans="2:3" ht="12.75">
      <c r="B194" s="12"/>
      <c r="C194" s="40"/>
    </row>
    <row r="195" spans="2:3" ht="12.75">
      <c r="B195" s="12"/>
      <c r="C195" s="40"/>
    </row>
    <row r="196" spans="2:3" ht="12.75">
      <c r="B196" s="12"/>
      <c r="C196" s="40"/>
    </row>
    <row r="197" spans="2:3" ht="12.75">
      <c r="B197" s="12"/>
      <c r="C197" s="40"/>
    </row>
    <row r="198" spans="2:3" ht="12.75">
      <c r="B198" s="12"/>
      <c r="C198" s="40"/>
    </row>
    <row r="199" spans="2:3" ht="12.75">
      <c r="B199" s="12"/>
      <c r="C199" s="40"/>
    </row>
    <row r="200" spans="2:3" ht="12.75">
      <c r="B200" s="12"/>
      <c r="C200" s="40"/>
    </row>
    <row r="201" spans="2:3" ht="12.75">
      <c r="B201" s="12"/>
      <c r="C201" s="40"/>
    </row>
    <row r="202" spans="2:3" ht="12.75">
      <c r="B202" s="12"/>
      <c r="C202" s="40"/>
    </row>
    <row r="203" spans="2:3" ht="12.75">
      <c r="B203" s="12"/>
      <c r="C203" s="40"/>
    </row>
    <row r="204" spans="2:3" ht="12.75">
      <c r="B204" s="12"/>
      <c r="C204" s="40"/>
    </row>
    <row r="205" spans="2:3" ht="12.75">
      <c r="B205" s="12"/>
      <c r="C205" s="40"/>
    </row>
    <row r="206" spans="2:3" ht="12.75">
      <c r="B206" s="12"/>
      <c r="C206" s="40"/>
    </row>
    <row r="207" spans="2:3" ht="12.75">
      <c r="B207" s="12"/>
      <c r="C207" s="40"/>
    </row>
    <row r="208" spans="2:3" ht="12.75">
      <c r="B208" s="12"/>
      <c r="C208" s="40"/>
    </row>
    <row r="209" spans="2:3" ht="12.75">
      <c r="B209" s="12"/>
      <c r="C209" s="40"/>
    </row>
    <row r="210" spans="2:3" ht="12.75">
      <c r="B210" s="12"/>
      <c r="C210" s="40"/>
    </row>
    <row r="211" spans="2:3" ht="12.75">
      <c r="B211" s="12"/>
      <c r="C211" s="40"/>
    </row>
    <row r="212" spans="2:3" ht="12.75">
      <c r="B212" s="12"/>
      <c r="C212" s="40"/>
    </row>
    <row r="213" spans="2:3" ht="12.75">
      <c r="B213" s="12"/>
      <c r="C213" s="40"/>
    </row>
    <row r="214" spans="2:3" ht="12.75">
      <c r="B214" s="12"/>
      <c r="C214" s="40"/>
    </row>
    <row r="215" spans="2:3" ht="12.75">
      <c r="B215" s="12"/>
      <c r="C215" s="40"/>
    </row>
    <row r="216" spans="2:3" ht="12.75">
      <c r="B216" s="12"/>
      <c r="C216" s="40"/>
    </row>
    <row r="217" spans="2:3" ht="12.75">
      <c r="B217" s="12"/>
      <c r="C217" s="40"/>
    </row>
    <row r="218" spans="2:3" ht="12.75">
      <c r="B218" s="12"/>
      <c r="C218" s="40"/>
    </row>
    <row r="219" spans="2:3" ht="12.75">
      <c r="B219" s="12"/>
      <c r="C219" s="40"/>
    </row>
    <row r="220" spans="2:3" ht="12.75">
      <c r="B220" s="12"/>
      <c r="C220" s="40"/>
    </row>
    <row r="221" spans="2:3" ht="12.75">
      <c r="B221" s="12"/>
      <c r="C221" s="40"/>
    </row>
    <row r="222" spans="2:3" ht="12.75">
      <c r="B222" s="12"/>
      <c r="C222" s="40"/>
    </row>
    <row r="223" spans="2:3" ht="12.75">
      <c r="B223" s="12"/>
      <c r="C223" s="40"/>
    </row>
    <row r="224" spans="2:3" ht="12.75">
      <c r="B224" s="12"/>
      <c r="C224" s="40"/>
    </row>
    <row r="225" spans="2:3" ht="12.75">
      <c r="B225" s="12"/>
      <c r="C225" s="40"/>
    </row>
    <row r="226" spans="2:3" ht="12.75">
      <c r="B226" s="12"/>
      <c r="C226" s="40"/>
    </row>
    <row r="227" spans="2:3" ht="12.75">
      <c r="B227" s="12"/>
      <c r="C227" s="40"/>
    </row>
    <row r="228" spans="2:3" ht="12.75">
      <c r="B228" s="12"/>
      <c r="C228" s="40"/>
    </row>
    <row r="229" spans="2:3" ht="12.75">
      <c r="B229" s="12"/>
      <c r="C229" s="40"/>
    </row>
    <row r="230" spans="2:3" ht="12.75">
      <c r="B230" s="12"/>
      <c r="C230" s="40"/>
    </row>
    <row r="231" spans="2:3" ht="12.75">
      <c r="B231" s="12"/>
      <c r="C231" s="40"/>
    </row>
    <row r="232" spans="2:3" ht="12.75">
      <c r="B232" s="12"/>
      <c r="C232" s="40"/>
    </row>
    <row r="233" spans="2:3" ht="12.75">
      <c r="B233" s="12"/>
      <c r="C233" s="40"/>
    </row>
    <row r="234" spans="2:3" ht="12.75">
      <c r="B234" s="12"/>
      <c r="C234" s="40"/>
    </row>
    <row r="235" spans="2:3" ht="12.75">
      <c r="B235" s="12"/>
      <c r="C235" s="40"/>
    </row>
    <row r="236" spans="2:3" ht="12.75">
      <c r="B236" s="12"/>
      <c r="C236" s="40"/>
    </row>
    <row r="237" spans="2:3" ht="12.75">
      <c r="B237" s="12"/>
      <c r="C237" s="40"/>
    </row>
    <row r="238" spans="2:3" ht="12.75">
      <c r="B238" s="12"/>
      <c r="C238" s="40"/>
    </row>
    <row r="239" spans="2:3" ht="12.75">
      <c r="B239" s="12"/>
      <c r="C239" s="40"/>
    </row>
    <row r="240" spans="2:3" ht="12.75">
      <c r="B240" s="12"/>
      <c r="C240" s="40"/>
    </row>
    <row r="241" spans="2:3" ht="12.75">
      <c r="B241" s="12"/>
      <c r="C241" s="40"/>
    </row>
    <row r="242" spans="2:3" ht="12.75">
      <c r="B242" s="12"/>
      <c r="C242" s="40"/>
    </row>
    <row r="243" spans="2:3" ht="12.75">
      <c r="B243" s="12"/>
      <c r="C243" s="40"/>
    </row>
    <row r="244" spans="2:3" ht="12.75">
      <c r="B244" s="12"/>
      <c r="C244" s="40"/>
    </row>
    <row r="245" spans="2:3" ht="12.75">
      <c r="B245" s="12"/>
      <c r="C245" s="40"/>
    </row>
    <row r="246" spans="2:3" ht="12.75">
      <c r="B246" s="12"/>
      <c r="C246" s="40"/>
    </row>
    <row r="247" spans="2:3" ht="12.75">
      <c r="B247" s="12"/>
      <c r="C247" s="40"/>
    </row>
    <row r="248" spans="2:3" ht="12.75">
      <c r="B248" s="12"/>
      <c r="C248" s="40"/>
    </row>
    <row r="249" spans="2:3" ht="12.75">
      <c r="B249" s="12"/>
      <c r="C249" s="40"/>
    </row>
    <row r="250" spans="2:3" ht="12.75">
      <c r="B250" s="12"/>
      <c r="C250" s="40"/>
    </row>
    <row r="251" spans="2:3" ht="12.75">
      <c r="B251" s="12"/>
      <c r="C251" s="40"/>
    </row>
    <row r="252" spans="2:3" ht="12.75">
      <c r="B252" s="12"/>
      <c r="C252" s="40"/>
    </row>
    <row r="253" spans="2:3" ht="12.75">
      <c r="B253" s="12"/>
      <c r="C253" s="40"/>
    </row>
    <row r="254" spans="2:3" ht="12.75">
      <c r="B254" s="12"/>
      <c r="C254" s="40"/>
    </row>
    <row r="255" spans="2:3" ht="12.75">
      <c r="B255" s="12"/>
      <c r="C255" s="40"/>
    </row>
    <row r="256" spans="2:3" ht="12.75">
      <c r="B256" s="12"/>
      <c r="C256" s="40"/>
    </row>
    <row r="257" spans="2:3" ht="12.75">
      <c r="B257" s="12"/>
      <c r="C257" s="40"/>
    </row>
    <row r="258" spans="2:3" ht="12.75">
      <c r="B258" s="12"/>
      <c r="C258" s="40"/>
    </row>
    <row r="259" spans="2:3" ht="12.75">
      <c r="B259" s="12"/>
      <c r="C259" s="40"/>
    </row>
    <row r="260" spans="2:3" ht="12.75">
      <c r="B260" s="12"/>
      <c r="C260" s="40"/>
    </row>
    <row r="261" spans="2:3" ht="12.75">
      <c r="B261" s="12"/>
      <c r="C261" s="40"/>
    </row>
    <row r="262" spans="2:3" ht="12.75">
      <c r="B262" s="12"/>
      <c r="C262" s="40"/>
    </row>
    <row r="263" spans="2:3" ht="12.75">
      <c r="B263" s="12"/>
      <c r="C263" s="40"/>
    </row>
    <row r="264" spans="2:3" ht="12.75">
      <c r="B264" s="12"/>
      <c r="C264" s="40"/>
    </row>
    <row r="265" spans="2:3" ht="12.75">
      <c r="B265" s="12"/>
      <c r="C265" s="40"/>
    </row>
    <row r="266" spans="2:3" ht="12.75">
      <c r="B266" s="12"/>
      <c r="C266" s="40"/>
    </row>
    <row r="267" spans="2:3" ht="12.75">
      <c r="B267" s="12"/>
      <c r="C267" s="40"/>
    </row>
    <row r="268" spans="2:3" ht="12.75">
      <c r="B268" s="12"/>
      <c r="C268" s="40"/>
    </row>
    <row r="269" spans="2:3" ht="12.75">
      <c r="B269" s="12"/>
      <c r="C269" s="40"/>
    </row>
    <row r="270" spans="2:3" ht="12.75">
      <c r="B270" s="12"/>
      <c r="C270" s="40"/>
    </row>
    <row r="271" spans="2:3" ht="12.75">
      <c r="B271" s="12"/>
      <c r="C271" s="40"/>
    </row>
    <row r="272" spans="2:3" ht="12.75">
      <c r="B272" s="12"/>
      <c r="C272" s="40"/>
    </row>
    <row r="273" spans="2:3" ht="12.75">
      <c r="B273" s="12"/>
      <c r="C273" s="40"/>
    </row>
    <row r="274" spans="2:3" ht="12.75">
      <c r="B274" s="12"/>
      <c r="C274" s="40"/>
    </row>
    <row r="275" spans="2:3" ht="12.75">
      <c r="B275" s="12"/>
      <c r="C275" s="40"/>
    </row>
    <row r="276" spans="2:3" ht="12.75">
      <c r="B276" s="12"/>
      <c r="C276" s="40"/>
    </row>
    <row r="277" spans="2:3" ht="12.75">
      <c r="B277" s="12"/>
      <c r="C277" s="40"/>
    </row>
    <row r="278" spans="2:3" ht="12.75">
      <c r="B278" s="12"/>
      <c r="C278" s="40"/>
    </row>
    <row r="279" spans="2:3" ht="12.75">
      <c r="B279" s="12"/>
      <c r="C279" s="40"/>
    </row>
    <row r="280" spans="2:3" ht="12.75">
      <c r="B280" s="12"/>
      <c r="C280" s="40"/>
    </row>
    <row r="281" spans="2:3" ht="12.75">
      <c r="B281" s="12"/>
      <c r="C281" s="40"/>
    </row>
    <row r="282" spans="2:3" ht="12.75">
      <c r="B282" s="12"/>
      <c r="C282" s="40"/>
    </row>
    <row r="283" spans="2:3" ht="12.75">
      <c r="B283" s="12"/>
      <c r="C283" s="40"/>
    </row>
    <row r="284" spans="2:3" ht="12.75">
      <c r="B284" s="12"/>
      <c r="C284" s="40"/>
    </row>
    <row r="285" spans="2:3" ht="12.75">
      <c r="B285" s="12"/>
      <c r="C285" s="40"/>
    </row>
    <row r="286" spans="2:3" ht="12.75">
      <c r="B286" s="12"/>
      <c r="C286" s="40"/>
    </row>
    <row r="287" spans="2:3" ht="12.75">
      <c r="B287" s="12"/>
      <c r="C287" s="40"/>
    </row>
    <row r="288" spans="2:3" ht="12.75">
      <c r="B288" s="12"/>
      <c r="C288" s="40"/>
    </row>
    <row r="289" spans="2:3" ht="12.75">
      <c r="B289" s="12"/>
      <c r="C289" s="40"/>
    </row>
    <row r="290" spans="2:3" ht="12.75">
      <c r="B290" s="12"/>
      <c r="C290" s="40"/>
    </row>
    <row r="291" spans="2:3" ht="12.75">
      <c r="B291" s="12"/>
      <c r="C291" s="40"/>
    </row>
    <row r="292" spans="2:3" ht="12.75">
      <c r="B292" s="12"/>
      <c r="C292" s="40"/>
    </row>
    <row r="293" spans="2:3" ht="12.75">
      <c r="B293" s="12"/>
      <c r="C293" s="40"/>
    </row>
    <row r="294" spans="2:3" ht="12.75">
      <c r="B294" s="12"/>
      <c r="C294" s="40"/>
    </row>
    <row r="295" spans="2:3" ht="12.75">
      <c r="B295" s="12"/>
      <c r="C295" s="40"/>
    </row>
    <row r="296" spans="2:3" ht="12.75">
      <c r="B296" s="12"/>
      <c r="C296" s="40"/>
    </row>
    <row r="297" spans="2:3" ht="12.75">
      <c r="B297" s="12"/>
      <c r="C297" s="40"/>
    </row>
    <row r="298" spans="2:3" ht="12.75">
      <c r="B298" s="12"/>
      <c r="C298" s="40"/>
    </row>
    <row r="299" spans="2:3" ht="12.75">
      <c r="B299" s="12"/>
      <c r="C299" s="40"/>
    </row>
    <row r="300" spans="2:3" ht="12.75">
      <c r="B300" s="12"/>
      <c r="C300" s="40"/>
    </row>
    <row r="301" spans="2:3" ht="12.75">
      <c r="B301" s="40"/>
      <c r="C301" s="40"/>
    </row>
    <row r="302" spans="2:3" ht="12.75">
      <c r="B302" s="40"/>
      <c r="C302" s="40"/>
    </row>
    <row r="303" spans="2:3" ht="12.75">
      <c r="B303" s="40"/>
      <c r="C303" s="40"/>
    </row>
    <row r="304" spans="2:3" ht="12.75">
      <c r="B304" s="40"/>
      <c r="C304" s="40"/>
    </row>
    <row r="305" spans="2:3" ht="12.75">
      <c r="B305" s="40"/>
      <c r="C305" s="40"/>
    </row>
    <row r="306" spans="2:3" ht="12.75">
      <c r="B306" s="40"/>
      <c r="C306" s="40"/>
    </row>
    <row r="307" spans="2:3" ht="12.75">
      <c r="B307" s="40"/>
      <c r="C307" s="40"/>
    </row>
    <row r="308" spans="2:3" ht="12.75">
      <c r="B308" s="40"/>
      <c r="C308" s="40"/>
    </row>
    <row r="309" spans="2:3" ht="12.75">
      <c r="B309" s="40"/>
      <c r="C309" s="40"/>
    </row>
    <row r="310" spans="2:3" ht="12.75">
      <c r="B310" s="40"/>
      <c r="C310" s="40"/>
    </row>
    <row r="311" spans="2:3" ht="12.75">
      <c r="B311" s="40"/>
      <c r="C311" s="40"/>
    </row>
    <row r="312" spans="2:3" ht="12.75">
      <c r="B312" s="40"/>
      <c r="C312" s="40"/>
    </row>
    <row r="313" spans="2:3" ht="12.75">
      <c r="B313" s="40"/>
      <c r="C313" s="40"/>
    </row>
    <row r="314" spans="2:3" ht="12.75">
      <c r="B314" s="40"/>
      <c r="C314" s="40"/>
    </row>
    <row r="315" spans="2:3" ht="12.75">
      <c r="B315" s="40"/>
      <c r="C315" s="40"/>
    </row>
    <row r="316" spans="2:3" ht="12.75">
      <c r="B316" s="40"/>
      <c r="C316" s="40"/>
    </row>
    <row r="317" spans="2:3" ht="12.75">
      <c r="B317" s="40"/>
      <c r="C317" s="40"/>
    </row>
    <row r="318" spans="2:3" ht="12.75">
      <c r="B318" s="40"/>
      <c r="C318" s="40"/>
    </row>
    <row r="319" spans="2:3" ht="12.75">
      <c r="B319" s="40"/>
      <c r="C319" s="40"/>
    </row>
    <row r="320" spans="2:3" ht="12.75">
      <c r="B320" s="40"/>
      <c r="C320" s="40"/>
    </row>
    <row r="321" spans="2:3" ht="12.75">
      <c r="B321" s="40"/>
      <c r="C321" s="40"/>
    </row>
    <row r="322" spans="2:3" ht="12.75">
      <c r="B322" s="40"/>
      <c r="C322" s="40"/>
    </row>
    <row r="323" spans="2:3" ht="12.75">
      <c r="B323" s="40"/>
      <c r="C323" s="40"/>
    </row>
    <row r="324" spans="2:3" ht="12.75">
      <c r="B324" s="40"/>
      <c r="C324" s="40"/>
    </row>
    <row r="325" spans="2:3" ht="12.75">
      <c r="B325" s="40"/>
      <c r="C325" s="40"/>
    </row>
    <row r="326" spans="2:3" ht="12.75">
      <c r="B326" s="40"/>
      <c r="C326" s="40"/>
    </row>
    <row r="327" spans="2:3" ht="12.75">
      <c r="B327" s="40"/>
      <c r="C327" s="40"/>
    </row>
    <row r="328" spans="2:3" ht="12.75">
      <c r="B328" s="40"/>
      <c r="C328" s="40"/>
    </row>
    <row r="329" spans="2:3" ht="12.75">
      <c r="B329" s="40"/>
      <c r="C329" s="40"/>
    </row>
    <row r="330" spans="2:3" ht="12.75">
      <c r="B330" s="40"/>
      <c r="C330" s="40"/>
    </row>
    <row r="331" spans="2:3" ht="12.75">
      <c r="B331" s="40"/>
      <c r="C331" s="40"/>
    </row>
    <row r="332" spans="2:3" ht="12.75">
      <c r="B332" s="40"/>
      <c r="C332" s="40"/>
    </row>
    <row r="333" spans="2:3" ht="12.75">
      <c r="B333" s="40"/>
      <c r="C333" s="40"/>
    </row>
    <row r="334" spans="2:3" ht="12.75">
      <c r="B334" s="40"/>
      <c r="C334" s="40"/>
    </row>
    <row r="335" spans="2:3" ht="12.75">
      <c r="B335" s="40"/>
      <c r="C335" s="40"/>
    </row>
    <row r="336" spans="2:3" ht="12.75">
      <c r="B336" s="40"/>
      <c r="C336" s="40"/>
    </row>
    <row r="337" spans="2:3" ht="12.75">
      <c r="B337" s="40"/>
      <c r="C337" s="40"/>
    </row>
    <row r="338" spans="2:3" ht="12.75">
      <c r="B338" s="40"/>
      <c r="C338" s="40"/>
    </row>
    <row r="339" spans="2:3" ht="12.75">
      <c r="B339" s="40"/>
      <c r="C339" s="40"/>
    </row>
    <row r="340" spans="2:3" ht="12.75">
      <c r="B340" s="40"/>
      <c r="C340" s="40"/>
    </row>
    <row r="341" spans="2:3" ht="12.75">
      <c r="B341" s="40"/>
      <c r="C341" s="40"/>
    </row>
    <row r="342" spans="2:3" ht="12.75">
      <c r="B342" s="40"/>
      <c r="C342" s="40"/>
    </row>
    <row r="343" spans="2:3" ht="12.75">
      <c r="B343" s="40"/>
      <c r="C343" s="40"/>
    </row>
    <row r="344" spans="2:3" ht="12.75">
      <c r="B344" s="40"/>
      <c r="C344" s="40"/>
    </row>
    <row r="345" spans="2:3" ht="12.75">
      <c r="B345" s="40"/>
      <c r="C345" s="40"/>
    </row>
    <row r="346" spans="2:3" ht="12.75">
      <c r="B346" s="40"/>
      <c r="C346" s="40"/>
    </row>
    <row r="347" spans="2:3" ht="12.75">
      <c r="B347" s="40"/>
      <c r="C347" s="40"/>
    </row>
    <row r="348" spans="2:3" ht="12.75">
      <c r="B348" s="40"/>
      <c r="C348" s="40"/>
    </row>
    <row r="349" spans="2:3" ht="12.75">
      <c r="B349" s="40"/>
      <c r="C349" s="40"/>
    </row>
    <row r="350" spans="2:3" ht="12.75">
      <c r="B350" s="40"/>
      <c r="C350" s="40"/>
    </row>
    <row r="351" spans="2:3" ht="12.75">
      <c r="B351" s="40"/>
      <c r="C351" s="40"/>
    </row>
    <row r="352" spans="2:3" ht="12.75">
      <c r="B352" s="40"/>
      <c r="C352" s="40"/>
    </row>
    <row r="353" spans="2:3" ht="12.75">
      <c r="B353" s="40"/>
      <c r="C353" s="40"/>
    </row>
    <row r="354" spans="2:3" ht="12.75">
      <c r="B354" s="40"/>
      <c r="C354" s="40"/>
    </row>
    <row r="355" spans="2:3" ht="12.75">
      <c r="B355" s="40"/>
      <c r="C355" s="40"/>
    </row>
    <row r="356" spans="2:3" ht="12.75">
      <c r="B356" s="40"/>
      <c r="C356" s="40"/>
    </row>
    <row r="357" spans="2:3" ht="12.75">
      <c r="B357" s="40"/>
      <c r="C357" s="40"/>
    </row>
    <row r="358" spans="2:3" ht="12.75">
      <c r="B358" s="40"/>
      <c r="C358" s="40"/>
    </row>
    <row r="359" spans="2:3" ht="12.75">
      <c r="B359" s="40"/>
      <c r="C359" s="40"/>
    </row>
    <row r="360" spans="2:3" ht="12.75">
      <c r="B360" s="40"/>
      <c r="C360" s="40"/>
    </row>
    <row r="361" spans="2:3" ht="12.75">
      <c r="B361" s="40"/>
      <c r="C361" s="40"/>
    </row>
    <row r="362" spans="2:3" ht="12.75">
      <c r="B362" s="40"/>
      <c r="C362" s="40"/>
    </row>
    <row r="363" spans="2:3" ht="12.75">
      <c r="B363" s="40"/>
      <c r="C363" s="40"/>
    </row>
    <row r="364" spans="2:3" ht="12.75">
      <c r="B364" s="40"/>
      <c r="C364" s="40"/>
    </row>
    <row r="365" spans="2:3" ht="12.75">
      <c r="B365" s="40"/>
      <c r="C365" s="40"/>
    </row>
    <row r="366" spans="2:3" ht="12.75">
      <c r="B366" s="40"/>
      <c r="C366" s="40"/>
    </row>
    <row r="367" spans="2:3" ht="12.75">
      <c r="B367" s="40"/>
      <c r="C367" s="40"/>
    </row>
    <row r="368" spans="2:3" ht="12.75">
      <c r="B368" s="40"/>
      <c r="C368" s="40"/>
    </row>
    <row r="369" spans="2:3" ht="12.75">
      <c r="B369" s="40"/>
      <c r="C369" s="40"/>
    </row>
    <row r="370" spans="2:3" ht="12.75">
      <c r="B370" s="40"/>
      <c r="C370" s="40"/>
    </row>
    <row r="371" spans="2:3" ht="12.75">
      <c r="B371" s="40"/>
      <c r="C371" s="40"/>
    </row>
    <row r="372" spans="2:3" ht="12.75">
      <c r="B372" s="40"/>
      <c r="C372" s="40"/>
    </row>
    <row r="373" spans="2:3" ht="12.75">
      <c r="B373" s="40"/>
      <c r="C373" s="40"/>
    </row>
    <row r="374" spans="2:3" ht="12.75">
      <c r="B374" s="40"/>
      <c r="C374" s="40"/>
    </row>
    <row r="375" spans="2:3" ht="12.75">
      <c r="B375" s="40"/>
      <c r="C375" s="40"/>
    </row>
    <row r="376" spans="2:3" ht="12.75">
      <c r="B376" s="40"/>
      <c r="C376" s="40"/>
    </row>
    <row r="377" spans="2:3" ht="12.75">
      <c r="B377" s="40"/>
      <c r="C377" s="40"/>
    </row>
    <row r="378" spans="2:3" ht="12.75">
      <c r="B378" s="40"/>
      <c r="C378" s="40"/>
    </row>
    <row r="379" spans="2:3" ht="12.75">
      <c r="B379" s="40"/>
      <c r="C379" s="40"/>
    </row>
    <row r="380" spans="2:3" ht="12.75">
      <c r="B380" s="40"/>
      <c r="C380" s="40"/>
    </row>
    <row r="381" spans="2:3" ht="12.75">
      <c r="B381" s="40"/>
      <c r="C381" s="40"/>
    </row>
    <row r="382" spans="2:3" ht="12.75">
      <c r="B382" s="40"/>
      <c r="C382" s="40"/>
    </row>
    <row r="383" spans="2:3" ht="12.75">
      <c r="B383" s="40"/>
      <c r="C383" s="40"/>
    </row>
    <row r="384" spans="2:3" ht="12.75">
      <c r="B384" s="40"/>
      <c r="C384" s="40"/>
    </row>
    <row r="385" spans="2:3" ht="12.75">
      <c r="B385" s="40"/>
      <c r="C385" s="40"/>
    </row>
    <row r="386" spans="2:3" ht="12.75">
      <c r="B386" s="40"/>
      <c r="C386" s="40"/>
    </row>
    <row r="387" spans="2:3" ht="12.75">
      <c r="B387" s="40"/>
      <c r="C387" s="40"/>
    </row>
    <row r="388" spans="2:3" ht="12.75">
      <c r="B388" s="40"/>
      <c r="C388" s="40"/>
    </row>
    <row r="389" spans="2:3" ht="12.75">
      <c r="B389" s="40"/>
      <c r="C389" s="40"/>
    </row>
    <row r="390" spans="2:3" ht="12.75">
      <c r="B390" s="40"/>
      <c r="C390" s="40"/>
    </row>
    <row r="391" spans="2:3" ht="12.75">
      <c r="B391" s="40"/>
      <c r="C391" s="40"/>
    </row>
    <row r="392" spans="2:3" ht="12.75">
      <c r="B392" s="40"/>
      <c r="C392" s="40"/>
    </row>
    <row r="393" spans="2:3" ht="12.75">
      <c r="B393" s="40"/>
      <c r="C393" s="40"/>
    </row>
    <row r="394" spans="2:3" ht="12.75">
      <c r="B394" s="40"/>
      <c r="C394" s="40"/>
    </row>
    <row r="395" spans="2:3" ht="12.75">
      <c r="B395" s="40"/>
      <c r="C395" s="40"/>
    </row>
    <row r="396" spans="2:3" ht="12.75">
      <c r="B396" s="40"/>
      <c r="C396" s="40"/>
    </row>
    <row r="397" spans="2:3" ht="12.75">
      <c r="B397" s="40"/>
      <c r="C397" s="40"/>
    </row>
    <row r="398" spans="2:3" ht="12.75">
      <c r="B398" s="40"/>
      <c r="C398" s="40"/>
    </row>
    <row r="399" spans="2:3" ht="12.75">
      <c r="B399" s="40"/>
      <c r="C399" s="40"/>
    </row>
    <row r="400" spans="2:3" ht="12.75">
      <c r="B400" s="40"/>
      <c r="C400" s="40"/>
    </row>
    <row r="401" spans="2:3" ht="12.75">
      <c r="B401" s="40"/>
      <c r="C401" s="40"/>
    </row>
    <row r="402" spans="2:3" ht="12.75">
      <c r="B402" s="40"/>
      <c r="C402" s="40"/>
    </row>
    <row r="403" spans="2:3" ht="12.75">
      <c r="B403" s="40"/>
      <c r="C403" s="40"/>
    </row>
    <row r="404" spans="2:3" ht="12.75">
      <c r="B404" s="40"/>
      <c r="C404" s="40"/>
    </row>
    <row r="405" spans="2:3" ht="12.75">
      <c r="B405" s="40"/>
      <c r="C405" s="40"/>
    </row>
    <row r="406" spans="2:3" ht="12.75">
      <c r="B406" s="40"/>
      <c r="C406" s="40"/>
    </row>
    <row r="407" spans="2:3" ht="12.75">
      <c r="B407" s="40"/>
      <c r="C407" s="40"/>
    </row>
    <row r="408" spans="2:3" ht="12.75">
      <c r="B408" s="40"/>
      <c r="C408" s="40"/>
    </row>
    <row r="409" spans="2:3" ht="12.75">
      <c r="B409" s="40"/>
      <c r="C409" s="40"/>
    </row>
    <row r="410" spans="2:3" ht="12.75">
      <c r="B410" s="40"/>
      <c r="C410" s="40"/>
    </row>
    <row r="411" spans="2:3" ht="12.75">
      <c r="B411" s="40"/>
      <c r="C411" s="40"/>
    </row>
    <row r="412" spans="2:3" ht="12.75">
      <c r="B412" s="40"/>
      <c r="C412" s="40"/>
    </row>
    <row r="413" spans="2:3" ht="12.75">
      <c r="B413" s="40"/>
      <c r="C413" s="40"/>
    </row>
    <row r="414" spans="2:3" ht="12.75">
      <c r="B414" s="40"/>
      <c r="C414" s="40"/>
    </row>
    <row r="415" spans="2:3" ht="12.75">
      <c r="B415" s="40"/>
      <c r="C415" s="40"/>
    </row>
    <row r="416" spans="2:3" ht="12.75">
      <c r="B416" s="40"/>
      <c r="C416" s="40"/>
    </row>
    <row r="417" spans="2:3" ht="12.75">
      <c r="B417" s="40"/>
      <c r="C417" s="40"/>
    </row>
    <row r="418" spans="2:3" ht="12.75">
      <c r="B418" s="40"/>
      <c r="C418" s="40"/>
    </row>
    <row r="419" spans="2:3" ht="12.75">
      <c r="B419" s="40"/>
      <c r="C419" s="40"/>
    </row>
    <row r="420" spans="2:3" ht="12.75">
      <c r="B420" s="40"/>
      <c r="C420" s="40"/>
    </row>
    <row r="421" spans="2:3" ht="12.75">
      <c r="B421" s="40"/>
      <c r="C421" s="40"/>
    </row>
    <row r="422" spans="2:3" ht="12.75">
      <c r="B422" s="40"/>
      <c r="C422" s="40"/>
    </row>
    <row r="423" spans="2:3" ht="12.75">
      <c r="B423" s="40"/>
      <c r="C423" s="40"/>
    </row>
    <row r="424" spans="2:3" ht="12.75">
      <c r="B424" s="40"/>
      <c r="C424" s="40"/>
    </row>
    <row r="425" spans="2:3" ht="12.75">
      <c r="B425" s="40"/>
      <c r="C425" s="40"/>
    </row>
    <row r="426" spans="2:3" ht="12.75">
      <c r="B426" s="40"/>
      <c r="C426" s="40"/>
    </row>
    <row r="427" spans="2:3" ht="12.75">
      <c r="B427" s="40"/>
      <c r="C427" s="40"/>
    </row>
    <row r="428" spans="2:3" ht="12.75">
      <c r="B428" s="40"/>
      <c r="C428" s="40"/>
    </row>
    <row r="429" spans="2:3" ht="12.75">
      <c r="B429" s="40"/>
      <c r="C429" s="40"/>
    </row>
    <row r="430" spans="2:3" ht="12.75">
      <c r="B430" s="40"/>
      <c r="C430" s="40"/>
    </row>
    <row r="431" spans="2:3" ht="12.75">
      <c r="B431" s="40"/>
      <c r="C431" s="40"/>
    </row>
    <row r="432" spans="2:3" ht="12.75">
      <c r="B432" s="40"/>
      <c r="C432" s="40"/>
    </row>
    <row r="433" spans="2:3" ht="12.75">
      <c r="B433" s="40"/>
      <c r="C433" s="40"/>
    </row>
    <row r="434" spans="2:3" ht="12.75">
      <c r="B434" s="40"/>
      <c r="C434" s="40"/>
    </row>
    <row r="435" spans="2:3" ht="12.75">
      <c r="B435" s="40"/>
      <c r="C435" s="40"/>
    </row>
    <row r="436" spans="2:3" ht="12.75">
      <c r="B436" s="40"/>
      <c r="C436" s="40"/>
    </row>
    <row r="437" spans="2:3" ht="12.75">
      <c r="B437" s="40"/>
      <c r="C437" s="40"/>
    </row>
    <row r="438" spans="2:3" ht="12.75">
      <c r="B438" s="40"/>
      <c r="C438" s="40"/>
    </row>
    <row r="439" spans="2:3" ht="12.75">
      <c r="B439" s="40"/>
      <c r="C439" s="40"/>
    </row>
    <row r="440" spans="2:3" ht="12.75">
      <c r="B440" s="40"/>
      <c r="C440" s="40"/>
    </row>
    <row r="441" spans="2:3" ht="12.75">
      <c r="B441" s="40"/>
      <c r="C441" s="40"/>
    </row>
    <row r="442" spans="2:3" ht="12.75">
      <c r="B442" s="40"/>
      <c r="C442" s="40"/>
    </row>
    <row r="443" spans="2:3" ht="12.75">
      <c r="B443" s="40"/>
      <c r="C443" s="40"/>
    </row>
    <row r="444" spans="2:3" ht="12.75">
      <c r="B444" s="40"/>
      <c r="C444" s="40"/>
    </row>
    <row r="445" spans="2:3" ht="12.75">
      <c r="B445" s="40"/>
      <c r="C445" s="40"/>
    </row>
    <row r="446" spans="2:3" ht="12.75">
      <c r="B446" s="40"/>
      <c r="C446" s="40"/>
    </row>
    <row r="447" spans="2:3" ht="12.75">
      <c r="B447" s="40"/>
      <c r="C447" s="40"/>
    </row>
    <row r="448" spans="2:3" ht="12.75">
      <c r="B448" s="40"/>
      <c r="C448" s="40"/>
    </row>
    <row r="449" spans="2:3" ht="12.75">
      <c r="B449" s="40"/>
      <c r="C449" s="40"/>
    </row>
    <row r="450" spans="2:3" ht="12.75">
      <c r="B450" s="40"/>
      <c r="C450" s="40"/>
    </row>
    <row r="451" spans="2:3" ht="12.75">
      <c r="B451" s="40"/>
      <c r="C451" s="40"/>
    </row>
    <row r="452" spans="2:3" ht="12.75">
      <c r="B452" s="40"/>
      <c r="C452" s="40"/>
    </row>
    <row r="453" spans="2:3" ht="12.75">
      <c r="B453" s="40"/>
      <c r="C453" s="40"/>
    </row>
    <row r="454" spans="2:3" ht="12.75">
      <c r="B454" s="40"/>
      <c r="C454" s="40"/>
    </row>
    <row r="455" spans="2:3" ht="12.75">
      <c r="B455" s="40"/>
      <c r="C455" s="40"/>
    </row>
    <row r="456" spans="2:3" ht="12.75">
      <c r="B456" s="40"/>
      <c r="C456" s="40"/>
    </row>
    <row r="457" spans="2:3" ht="12.75">
      <c r="B457" s="40"/>
      <c r="C457" s="40"/>
    </row>
    <row r="458" spans="2:3" ht="12.75">
      <c r="B458" s="40"/>
      <c r="C458" s="40"/>
    </row>
    <row r="459" spans="2:3" ht="12.75">
      <c r="B459" s="40"/>
      <c r="C459" s="40"/>
    </row>
    <row r="460" spans="2:3" ht="12.75">
      <c r="B460" s="40"/>
      <c r="C460" s="40"/>
    </row>
    <row r="461" spans="2:3" ht="12.75">
      <c r="B461" s="40"/>
      <c r="C461" s="40"/>
    </row>
    <row r="462" spans="2:3" ht="12.75">
      <c r="B462" s="40"/>
      <c r="C462" s="40"/>
    </row>
    <row r="463" spans="2:3" ht="12.75">
      <c r="B463" s="40"/>
      <c r="C463" s="40"/>
    </row>
    <row r="464" spans="2:3" ht="12.75">
      <c r="B464" s="40"/>
      <c r="C464" s="40"/>
    </row>
    <row r="465" spans="2:3" ht="12.75">
      <c r="B465" s="40"/>
      <c r="C465" s="40"/>
    </row>
    <row r="466" spans="2:3" ht="12.75">
      <c r="B466" s="40"/>
      <c r="C466" s="40"/>
    </row>
    <row r="467" spans="2:3" ht="12.75">
      <c r="B467" s="40"/>
      <c r="C467" s="40"/>
    </row>
    <row r="468" spans="2:3" ht="12.75">
      <c r="B468" s="40"/>
      <c r="C468" s="40"/>
    </row>
    <row r="469" spans="2:3" ht="12.75">
      <c r="B469" s="40"/>
      <c r="C469" s="40"/>
    </row>
    <row r="470" spans="2:3" ht="12.75">
      <c r="B470" s="40"/>
      <c r="C470" s="40"/>
    </row>
    <row r="471" spans="2:3" ht="12.75">
      <c r="B471" s="40"/>
      <c r="C471" s="40"/>
    </row>
    <row r="472" spans="2:3" ht="12.75">
      <c r="B472" s="40"/>
      <c r="C472" s="40"/>
    </row>
    <row r="473" spans="2:3" ht="12.75">
      <c r="B473" s="40"/>
      <c r="C473" s="40"/>
    </row>
    <row r="474" spans="2:3" ht="12.75">
      <c r="B474" s="40"/>
      <c r="C474" s="40"/>
    </row>
    <row r="475" spans="2:3" ht="12.75">
      <c r="B475" s="40"/>
      <c r="C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  <row r="481" spans="2:3" ht="12.75">
      <c r="B481" s="40"/>
      <c r="C481" s="40"/>
    </row>
    <row r="482" spans="2:3" ht="12.75">
      <c r="B482" s="40"/>
      <c r="C482" s="40"/>
    </row>
    <row r="483" spans="2:3" ht="12.75">
      <c r="B483" s="40"/>
      <c r="C483" s="40"/>
    </row>
    <row r="484" spans="2:3" ht="12.75">
      <c r="B484" s="40"/>
      <c r="C484" s="40"/>
    </row>
    <row r="485" spans="2:3" ht="12.75">
      <c r="B485" s="40"/>
      <c r="C485" s="40"/>
    </row>
    <row r="486" spans="2:3" ht="12.75">
      <c r="B486" s="40"/>
      <c r="C486" s="40"/>
    </row>
    <row r="487" spans="2:3" ht="12.75">
      <c r="B487" s="40"/>
      <c r="C487" s="40"/>
    </row>
    <row r="488" spans="2:3" ht="12.75">
      <c r="B488" s="40"/>
      <c r="C488" s="40"/>
    </row>
    <row r="489" spans="2:3" ht="12.75">
      <c r="B489" s="40"/>
      <c r="C489" s="40"/>
    </row>
    <row r="490" spans="2:3" ht="12.75">
      <c r="B490" s="40"/>
      <c r="C490" s="40"/>
    </row>
    <row r="491" spans="2:3" ht="12.75">
      <c r="B491" s="40"/>
      <c r="C491" s="40"/>
    </row>
    <row r="492" spans="2:3" ht="12.75">
      <c r="B492" s="40"/>
      <c r="C492" s="40"/>
    </row>
    <row r="493" spans="2:3" ht="12.75">
      <c r="B493" s="40"/>
      <c r="C493" s="40"/>
    </row>
    <row r="494" spans="2:3" ht="12.75">
      <c r="B494" s="40"/>
      <c r="C494" s="40"/>
    </row>
    <row r="495" spans="2:3" ht="12.75">
      <c r="B495" s="40"/>
      <c r="C495" s="40"/>
    </row>
    <row r="496" spans="2:3" ht="12.75">
      <c r="B496" s="40"/>
      <c r="C496" s="40"/>
    </row>
    <row r="497" spans="2:3" ht="12.75">
      <c r="B497" s="40"/>
      <c r="C497" s="40"/>
    </row>
    <row r="498" spans="2:3" ht="12.75">
      <c r="B498" s="40"/>
      <c r="C498" s="40"/>
    </row>
    <row r="499" spans="2:3" ht="12.75">
      <c r="B499" s="40"/>
      <c r="C499" s="40"/>
    </row>
    <row r="500" spans="2:3" ht="12.75">
      <c r="B500" s="40"/>
      <c r="C500" s="40"/>
    </row>
    <row r="501" spans="2:3" ht="12.75">
      <c r="B501" s="40"/>
      <c r="C501" s="40"/>
    </row>
    <row r="502" spans="2:3" ht="12.75">
      <c r="B502" s="40"/>
      <c r="C502" s="40"/>
    </row>
    <row r="503" spans="2:3" ht="12.75">
      <c r="B503" s="40"/>
      <c r="C503" s="40"/>
    </row>
    <row r="504" spans="2:3" ht="12.75">
      <c r="B504" s="40"/>
      <c r="C504" s="40"/>
    </row>
    <row r="505" spans="2:3" ht="12.75">
      <c r="B505" s="40"/>
      <c r="C505" s="40"/>
    </row>
    <row r="506" spans="2:3" ht="12.75">
      <c r="B506" s="40"/>
      <c r="C506" s="40"/>
    </row>
    <row r="507" spans="2:3" ht="12.75">
      <c r="B507" s="40"/>
      <c r="C507" s="40"/>
    </row>
    <row r="508" spans="2:3" ht="12.75">
      <c r="B508" s="40"/>
      <c r="C508" s="40"/>
    </row>
    <row r="509" spans="2:3" ht="12.75">
      <c r="B509" s="40"/>
      <c r="C509" s="40"/>
    </row>
    <row r="510" spans="2:3" ht="12.75">
      <c r="B510" s="40"/>
      <c r="C510" s="40"/>
    </row>
    <row r="511" spans="2:3" ht="12.75">
      <c r="B511" s="40"/>
      <c r="C511" s="40"/>
    </row>
    <row r="512" spans="2:3" ht="12.75">
      <c r="B512" s="40"/>
      <c r="C512" s="40"/>
    </row>
    <row r="513" spans="2:3" ht="12.75">
      <c r="B513" s="40"/>
      <c r="C513" s="40"/>
    </row>
    <row r="514" spans="2:3" ht="12.75">
      <c r="B514" s="40"/>
      <c r="C514" s="40"/>
    </row>
    <row r="515" spans="2:3" ht="12.75">
      <c r="B515" s="40"/>
      <c r="C515" s="40"/>
    </row>
    <row r="516" spans="2:3" ht="12.75">
      <c r="B516" s="40"/>
      <c r="C516" s="40"/>
    </row>
    <row r="517" spans="2:3" ht="12.75">
      <c r="B517" s="40"/>
      <c r="C517" s="40"/>
    </row>
    <row r="518" spans="2:3" ht="12.75">
      <c r="B518" s="40"/>
      <c r="C518" s="40"/>
    </row>
    <row r="519" spans="2:3" ht="12.75">
      <c r="B519" s="40"/>
      <c r="C519" s="40"/>
    </row>
    <row r="520" spans="2:3" ht="12.75">
      <c r="B520" s="40"/>
      <c r="C520" s="40"/>
    </row>
    <row r="521" spans="2:3" ht="12.75">
      <c r="B521" s="40"/>
      <c r="C521" s="40"/>
    </row>
    <row r="522" spans="2:3" ht="12.75">
      <c r="B522" s="40"/>
      <c r="C522" s="40"/>
    </row>
    <row r="523" spans="2:3" ht="12.75">
      <c r="B523" s="40"/>
      <c r="C523" s="40"/>
    </row>
    <row r="524" spans="2:3" ht="12.75">
      <c r="B524" s="40"/>
      <c r="C524" s="40"/>
    </row>
    <row r="525" spans="2:3" ht="12.75">
      <c r="B525" s="40"/>
      <c r="C525" s="40"/>
    </row>
    <row r="526" spans="2:3" ht="12.75">
      <c r="B526" s="40"/>
      <c r="C526" s="40"/>
    </row>
    <row r="527" spans="2:3" ht="12.75">
      <c r="B527" s="40"/>
      <c r="C527" s="40"/>
    </row>
    <row r="528" spans="2:3" ht="12.75">
      <c r="B528" s="40"/>
      <c r="C528" s="40"/>
    </row>
  </sheetData>
  <sheetProtection/>
  <mergeCells count="9">
    <mergeCell ref="F38:J39"/>
    <mergeCell ref="A3:I3"/>
    <mergeCell ref="A4:I4"/>
    <mergeCell ref="A6:B7"/>
    <mergeCell ref="C6:C7"/>
    <mergeCell ref="D6:D7"/>
    <mergeCell ref="F6:G7"/>
    <mergeCell ref="H6:H7"/>
    <mergeCell ref="I6:I7"/>
  </mergeCells>
  <printOptions/>
  <pageMargins left="0.5511811023622047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1" sqref="A11"/>
    </sheetView>
  </sheetViews>
  <sheetFormatPr defaultColWidth="10.7109375" defaultRowHeight="12.75"/>
  <cols>
    <col min="1" max="1" width="38.7109375" style="80" customWidth="1"/>
    <col min="2" max="2" width="0.9921875" style="78" customWidth="1"/>
    <col min="3" max="3" width="13.7109375" style="79" customWidth="1"/>
    <col min="4" max="4" width="38.7109375" style="80" customWidth="1"/>
    <col min="5" max="5" width="0.9921875" style="78" customWidth="1"/>
    <col min="6" max="6" width="13.7109375" style="82" customWidth="1"/>
    <col min="7" max="16384" width="10.7109375" style="80" customWidth="1"/>
  </cols>
  <sheetData>
    <row r="1" spans="1:6" ht="12.75">
      <c r="A1" s="77">
        <v>16</v>
      </c>
      <c r="F1" s="81"/>
    </row>
    <row r="3" ht="12.75">
      <c r="A3" s="77"/>
    </row>
    <row r="4" spans="1:6" ht="12.75">
      <c r="A4" s="145" t="s">
        <v>191</v>
      </c>
      <c r="B4" s="145"/>
      <c r="C4" s="145"/>
      <c r="D4" s="145"/>
      <c r="E4" s="145"/>
      <c r="F4" s="145"/>
    </row>
    <row r="5" spans="1:6" ht="6" customHeight="1">
      <c r="A5" s="83"/>
      <c r="B5" s="83"/>
      <c r="C5" s="84"/>
      <c r="D5" s="85"/>
      <c r="E5" s="85"/>
      <c r="F5" s="86"/>
    </row>
    <row r="6" spans="1:7" ht="12.75">
      <c r="A6" s="145" t="s">
        <v>192</v>
      </c>
      <c r="B6" s="145"/>
      <c r="C6" s="145"/>
      <c r="D6" s="145"/>
      <c r="E6" s="145"/>
      <c r="F6" s="145"/>
      <c r="G6" s="27"/>
    </row>
    <row r="7" spans="1:6" ht="12.75">
      <c r="A7" s="83"/>
      <c r="B7" s="83"/>
      <c r="C7" s="87"/>
      <c r="D7" s="83"/>
      <c r="E7" s="83"/>
      <c r="F7" s="88"/>
    </row>
    <row r="8" spans="1:6" ht="12.75">
      <c r="A8" s="83"/>
      <c r="B8" s="89"/>
      <c r="C8" s="87" t="s">
        <v>131</v>
      </c>
      <c r="D8" s="83"/>
      <c r="E8" s="89"/>
      <c r="F8" s="88"/>
    </row>
    <row r="9" spans="1:6" ht="12.75">
      <c r="A9" s="85"/>
      <c r="C9" s="84"/>
      <c r="D9" s="85"/>
      <c r="F9" s="86"/>
    </row>
    <row r="10" spans="1:6" ht="12.75">
      <c r="A10" s="85"/>
      <c r="C10" s="84"/>
      <c r="D10" s="85"/>
      <c r="F10" s="86"/>
    </row>
    <row r="11" spans="1:6" ht="38.25" customHeight="1">
      <c r="A11" s="90" t="s">
        <v>193</v>
      </c>
      <c r="B11" s="91"/>
      <c r="C11" s="92" t="s">
        <v>194</v>
      </c>
      <c r="D11" s="90" t="s">
        <v>193</v>
      </c>
      <c r="E11" s="91"/>
      <c r="F11" s="93" t="s">
        <v>194</v>
      </c>
    </row>
    <row r="12" spans="3:7" ht="12.75">
      <c r="C12" s="94"/>
      <c r="F12" s="95"/>
      <c r="G12" s="96"/>
    </row>
    <row r="13" spans="1:7" ht="12.75">
      <c r="A13" s="97"/>
      <c r="B13" s="98"/>
      <c r="C13" s="99"/>
      <c r="D13" s="100"/>
      <c r="E13" s="101"/>
      <c r="F13" s="102"/>
      <c r="G13" s="96"/>
    </row>
    <row r="14" spans="1:7" ht="12.75">
      <c r="A14" s="103"/>
      <c r="B14" s="89"/>
      <c r="C14" s="104"/>
      <c r="E14" s="80"/>
      <c r="F14" s="105"/>
      <c r="G14" s="96"/>
    </row>
    <row r="15" spans="1:7" ht="15.75" customHeight="1">
      <c r="A15" s="106" t="s">
        <v>195</v>
      </c>
      <c r="B15" s="107"/>
      <c r="C15" s="104">
        <v>1.01896</v>
      </c>
      <c r="D15" s="108" t="s">
        <v>196</v>
      </c>
      <c r="E15" s="109"/>
      <c r="F15" s="110"/>
      <c r="G15" s="96"/>
    </row>
    <row r="16" spans="1:7" ht="15.75" customHeight="1">
      <c r="A16" s="107"/>
      <c r="B16" s="107"/>
      <c r="C16" s="111"/>
      <c r="D16" s="112" t="s">
        <v>197</v>
      </c>
      <c r="E16" s="109"/>
      <c r="F16" s="110">
        <v>1.03815</v>
      </c>
      <c r="G16" s="96"/>
    </row>
    <row r="17" spans="1:7" ht="15.75" customHeight="1">
      <c r="A17" s="106" t="s">
        <v>198</v>
      </c>
      <c r="B17" s="113"/>
      <c r="C17" s="104">
        <v>1.01896</v>
      </c>
      <c r="D17" s="112" t="s">
        <v>199</v>
      </c>
      <c r="E17" s="101"/>
      <c r="F17" s="110">
        <v>1.07513</v>
      </c>
      <c r="G17" s="96"/>
    </row>
    <row r="18" spans="1:7" ht="15.75" customHeight="1">
      <c r="A18" s="113"/>
      <c r="B18" s="113"/>
      <c r="C18" s="104"/>
      <c r="D18" s="112" t="s">
        <v>41</v>
      </c>
      <c r="E18" s="109"/>
      <c r="F18" s="114">
        <v>0.90846</v>
      </c>
      <c r="G18" s="96"/>
    </row>
    <row r="19" spans="1:7" ht="15.75" customHeight="1">
      <c r="A19" s="106" t="s">
        <v>200</v>
      </c>
      <c r="B19" s="107"/>
      <c r="C19" s="104">
        <v>1.01998</v>
      </c>
      <c r="D19" s="112"/>
      <c r="E19" s="101"/>
      <c r="F19" s="110"/>
      <c r="G19" s="96"/>
    </row>
    <row r="20" spans="1:7" ht="15.75" customHeight="1">
      <c r="A20" s="107"/>
      <c r="B20" s="107"/>
      <c r="C20" s="104"/>
      <c r="D20" s="115" t="s">
        <v>43</v>
      </c>
      <c r="E20" s="80"/>
      <c r="F20" s="110">
        <v>1.03789</v>
      </c>
      <c r="G20" s="96"/>
    </row>
    <row r="21" spans="1:7" ht="15.75" customHeight="1">
      <c r="A21" s="106" t="s">
        <v>13</v>
      </c>
      <c r="B21" s="107"/>
      <c r="C21" s="116">
        <v>1.013</v>
      </c>
      <c r="D21" s="112"/>
      <c r="E21" s="80"/>
      <c r="F21" s="117"/>
      <c r="G21" s="96"/>
    </row>
    <row r="22" spans="1:7" ht="15.75" customHeight="1">
      <c r="A22" s="118"/>
      <c r="B22" s="118"/>
      <c r="C22" s="119"/>
      <c r="D22" s="112" t="s">
        <v>201</v>
      </c>
      <c r="E22" s="109"/>
      <c r="F22" s="110">
        <v>0.95829</v>
      </c>
      <c r="G22" s="96"/>
    </row>
    <row r="23" spans="1:7" ht="15.75" customHeight="1">
      <c r="A23" s="118" t="s">
        <v>202</v>
      </c>
      <c r="B23" s="98"/>
      <c r="C23" s="104"/>
      <c r="D23" s="112" t="s">
        <v>203</v>
      </c>
      <c r="E23" s="109"/>
      <c r="F23" s="110">
        <v>1.016</v>
      </c>
      <c r="G23" s="96"/>
    </row>
    <row r="24" spans="1:7" ht="15.75" customHeight="1">
      <c r="A24" s="78"/>
      <c r="C24" s="120"/>
      <c r="D24" s="112" t="s">
        <v>46</v>
      </c>
      <c r="E24" s="121"/>
      <c r="F24" s="110">
        <v>0.93918</v>
      </c>
      <c r="G24" s="96"/>
    </row>
    <row r="25" spans="1:7" ht="15.75" customHeight="1">
      <c r="A25" s="122" t="s">
        <v>204</v>
      </c>
      <c r="B25" s="109"/>
      <c r="C25" s="104"/>
      <c r="D25" s="112" t="s">
        <v>205</v>
      </c>
      <c r="F25" s="123" t="s">
        <v>206</v>
      </c>
      <c r="G25" s="96"/>
    </row>
    <row r="26" spans="1:7" ht="15.75" customHeight="1">
      <c r="A26" s="101" t="s">
        <v>207</v>
      </c>
      <c r="B26" s="109"/>
      <c r="C26" s="104">
        <v>1.06907</v>
      </c>
      <c r="D26" s="112" t="s">
        <v>208</v>
      </c>
      <c r="E26" s="80"/>
      <c r="F26" s="114">
        <v>0.95709</v>
      </c>
      <c r="G26" s="96"/>
    </row>
    <row r="27" spans="1:7" ht="15.75" customHeight="1">
      <c r="A27" s="101" t="s">
        <v>209</v>
      </c>
      <c r="B27" s="101"/>
      <c r="C27" s="104">
        <v>0.99215</v>
      </c>
      <c r="D27" s="108" t="s">
        <v>210</v>
      </c>
      <c r="F27" s="110"/>
      <c r="G27" s="96"/>
    </row>
    <row r="28" spans="1:7" ht="15.75" customHeight="1">
      <c r="A28" s="78"/>
      <c r="C28" s="124"/>
      <c r="D28" s="112" t="s">
        <v>211</v>
      </c>
      <c r="E28" s="109"/>
      <c r="F28" s="110">
        <v>1.06647</v>
      </c>
      <c r="G28" s="96"/>
    </row>
    <row r="29" spans="1:6" ht="15.75" customHeight="1">
      <c r="A29" s="98" t="s">
        <v>133</v>
      </c>
      <c r="B29" s="98"/>
      <c r="C29" s="124"/>
      <c r="D29" s="112" t="s">
        <v>51</v>
      </c>
      <c r="E29" s="80"/>
      <c r="F29" s="110">
        <v>0.97168</v>
      </c>
    </row>
    <row r="30" spans="1:6" ht="15.75" customHeight="1">
      <c r="A30" s="78"/>
      <c r="C30" s="124"/>
      <c r="D30" s="112" t="s">
        <v>212</v>
      </c>
      <c r="E30" s="101"/>
      <c r="F30" s="110">
        <v>1.01891</v>
      </c>
    </row>
    <row r="31" spans="1:6" ht="15.75" customHeight="1">
      <c r="A31" s="109" t="s">
        <v>135</v>
      </c>
      <c r="B31" s="109"/>
      <c r="C31" s="104">
        <v>1.02797</v>
      </c>
      <c r="D31" s="112" t="s">
        <v>53</v>
      </c>
      <c r="E31" s="101"/>
      <c r="F31" s="110">
        <v>0.96521</v>
      </c>
    </row>
    <row r="32" spans="1:6" ht="15.75" customHeight="1">
      <c r="A32" s="109" t="s">
        <v>136</v>
      </c>
      <c r="B32" s="125"/>
      <c r="C32" s="104">
        <v>1.04505</v>
      </c>
      <c r="D32" s="112" t="s">
        <v>213</v>
      </c>
      <c r="E32" s="109"/>
      <c r="F32" s="110">
        <v>0.96421</v>
      </c>
    </row>
    <row r="33" spans="1:6" ht="15.75" customHeight="1">
      <c r="A33" s="109"/>
      <c r="B33" s="109"/>
      <c r="C33" s="104"/>
      <c r="D33" s="112" t="s">
        <v>214</v>
      </c>
      <c r="E33" s="101"/>
      <c r="F33" s="110">
        <v>1.08459</v>
      </c>
    </row>
    <row r="34" spans="1:6" ht="15.75" customHeight="1">
      <c r="A34" s="98" t="s">
        <v>134</v>
      </c>
      <c r="B34" s="118"/>
      <c r="C34" s="104"/>
      <c r="D34" s="112" t="s">
        <v>215</v>
      </c>
      <c r="E34" s="109"/>
      <c r="F34" s="110">
        <v>1.09191</v>
      </c>
    </row>
    <row r="35" spans="1:6" ht="15.75" customHeight="1">
      <c r="A35" s="78"/>
      <c r="C35" s="104"/>
      <c r="D35" s="112" t="s">
        <v>216</v>
      </c>
      <c r="E35" s="109"/>
      <c r="F35" s="110">
        <v>1.04008</v>
      </c>
    </row>
    <row r="36" spans="1:6" ht="15.75" customHeight="1">
      <c r="A36" s="109" t="s">
        <v>22</v>
      </c>
      <c r="B36" s="122"/>
      <c r="C36" s="104">
        <v>0.99197</v>
      </c>
      <c r="D36" s="112" t="s">
        <v>58</v>
      </c>
      <c r="E36" s="101"/>
      <c r="F36" s="110">
        <v>1.01377</v>
      </c>
    </row>
    <row r="37" spans="1:6" ht="15.75" customHeight="1">
      <c r="A37" s="109" t="s">
        <v>23</v>
      </c>
      <c r="B37" s="101"/>
      <c r="C37" s="126">
        <v>1.02803</v>
      </c>
      <c r="D37" s="112" t="s">
        <v>217</v>
      </c>
      <c r="E37" s="109"/>
      <c r="F37" s="110">
        <v>1.03175</v>
      </c>
    </row>
    <row r="38" spans="1:6" ht="15.75" customHeight="1">
      <c r="A38" s="109" t="s">
        <v>24</v>
      </c>
      <c r="B38" s="101"/>
      <c r="C38" s="127">
        <v>0.99299</v>
      </c>
      <c r="D38" s="112" t="s">
        <v>218</v>
      </c>
      <c r="E38" s="109"/>
      <c r="F38" s="110">
        <v>1.06294</v>
      </c>
    </row>
    <row r="39" spans="1:6" ht="15.75" customHeight="1">
      <c r="A39" s="78"/>
      <c r="C39" s="128"/>
      <c r="D39" s="112" t="s">
        <v>219</v>
      </c>
      <c r="E39" s="101"/>
      <c r="F39" s="110">
        <v>1.22121</v>
      </c>
    </row>
    <row r="40" spans="1:6" ht="15.75" customHeight="1">
      <c r="A40" s="106" t="s">
        <v>26</v>
      </c>
      <c r="B40" s="98"/>
      <c r="C40" s="116">
        <v>0.999</v>
      </c>
      <c r="D40" s="108" t="s">
        <v>220</v>
      </c>
      <c r="E40" s="109"/>
      <c r="F40" s="110"/>
    </row>
    <row r="41" spans="1:6" ht="15.75" customHeight="1">
      <c r="A41" s="78"/>
      <c r="C41" s="124"/>
      <c r="D41" s="112" t="s">
        <v>221</v>
      </c>
      <c r="E41" s="109"/>
      <c r="F41" s="110">
        <v>1.21853</v>
      </c>
    </row>
    <row r="42" spans="1:6" ht="15.75" customHeight="1">
      <c r="A42" s="112" t="s">
        <v>28</v>
      </c>
      <c r="B42" s="125"/>
      <c r="C42" s="104">
        <v>0.95896</v>
      </c>
      <c r="D42" s="125" t="s">
        <v>222</v>
      </c>
      <c r="E42" s="109"/>
      <c r="F42" s="110"/>
    </row>
    <row r="43" spans="1:6" ht="15.75" customHeight="1">
      <c r="A43" s="112" t="s">
        <v>223</v>
      </c>
      <c r="B43" s="109"/>
      <c r="C43" s="104">
        <v>1.01804</v>
      </c>
      <c r="D43" s="112" t="s">
        <v>221</v>
      </c>
      <c r="E43" s="129"/>
      <c r="F43" s="110">
        <v>1.18209</v>
      </c>
    </row>
    <row r="44" spans="1:6" ht="15.75" customHeight="1">
      <c r="A44" s="112" t="s">
        <v>224</v>
      </c>
      <c r="B44" s="109"/>
      <c r="C44" s="104">
        <v>0.98497</v>
      </c>
      <c r="D44" s="112" t="s">
        <v>225</v>
      </c>
      <c r="E44" s="101"/>
      <c r="F44" s="110">
        <v>1.02398</v>
      </c>
    </row>
    <row r="45" spans="1:6" ht="15.75" customHeight="1">
      <c r="A45" s="112" t="s">
        <v>31</v>
      </c>
      <c r="C45" s="104">
        <v>0.98198</v>
      </c>
      <c r="D45" s="112" t="s">
        <v>226</v>
      </c>
      <c r="E45" s="101"/>
      <c r="F45" s="110">
        <v>0.99006</v>
      </c>
    </row>
    <row r="46" spans="1:6" ht="15.75" customHeight="1">
      <c r="A46" s="112" t="s">
        <v>32</v>
      </c>
      <c r="B46" s="130"/>
      <c r="C46" s="131">
        <v>1.02198</v>
      </c>
      <c r="D46" s="112" t="s">
        <v>227</v>
      </c>
      <c r="E46" s="101"/>
      <c r="F46" s="110">
        <v>1.02295</v>
      </c>
    </row>
    <row r="47" spans="1:6" ht="15.75" customHeight="1">
      <c r="A47" s="112" t="s">
        <v>228</v>
      </c>
      <c r="B47" s="89"/>
      <c r="C47" s="131">
        <v>0.94153</v>
      </c>
      <c r="D47" s="132" t="s">
        <v>229</v>
      </c>
      <c r="E47" s="101"/>
      <c r="F47" s="133">
        <v>1.18504</v>
      </c>
    </row>
    <row r="48" spans="1:6" ht="15.75" customHeight="1">
      <c r="A48" s="112" t="s">
        <v>230</v>
      </c>
      <c r="B48" s="109"/>
      <c r="C48" s="131">
        <v>1.1334</v>
      </c>
      <c r="D48" s="125" t="s">
        <v>231</v>
      </c>
      <c r="E48" s="80"/>
      <c r="F48" s="133"/>
    </row>
    <row r="49" spans="1:6" ht="15.75" customHeight="1">
      <c r="A49" s="112" t="s">
        <v>232</v>
      </c>
      <c r="B49" s="109"/>
      <c r="C49" s="131">
        <v>1.02193</v>
      </c>
      <c r="D49" s="112" t="s">
        <v>233</v>
      </c>
      <c r="E49" s="109"/>
      <c r="F49" s="133">
        <v>1.00802</v>
      </c>
    </row>
    <row r="50" spans="1:6" ht="12.75">
      <c r="A50" s="134"/>
      <c r="B50" s="101"/>
      <c r="C50" s="135"/>
      <c r="D50" s="112"/>
      <c r="E50" s="101"/>
      <c r="F50" s="136"/>
    </row>
    <row r="51" spans="1:6" ht="12.75">
      <c r="A51" s="80" t="s">
        <v>234</v>
      </c>
      <c r="B51" s="137"/>
      <c r="C51" s="80"/>
      <c r="F51" s="80"/>
    </row>
    <row r="52" spans="1:3" ht="12.75">
      <c r="A52" s="138" t="s">
        <v>235</v>
      </c>
      <c r="C52" s="80"/>
    </row>
    <row r="53" ht="12.75">
      <c r="C53" s="80"/>
    </row>
  </sheetData>
  <sheetProtection/>
  <mergeCells count="2">
    <mergeCell ref="A4:F4"/>
    <mergeCell ref="A6:F6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F53" sqref="F53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0.5" customHeight="1">
      <c r="A1" s="28">
        <v>6</v>
      </c>
      <c r="F1" s="1"/>
      <c r="G1" s="1"/>
    </row>
    <row r="2" spans="1:7" ht="12" customHeight="1">
      <c r="A2" s="156"/>
      <c r="B2" s="156"/>
      <c r="C2" s="156"/>
      <c r="D2" s="156"/>
      <c r="E2" s="156"/>
      <c r="F2" s="156"/>
      <c r="G2" s="156"/>
    </row>
    <row r="3" spans="1:7" ht="12.75">
      <c r="A3" s="146" t="s">
        <v>19</v>
      </c>
      <c r="B3" s="146"/>
      <c r="C3" s="146"/>
      <c r="D3" s="146"/>
      <c r="E3" s="146"/>
      <c r="F3" s="146"/>
      <c r="G3" s="146"/>
    </row>
    <row r="4" spans="1:7" ht="10.5" customHeight="1">
      <c r="A4" s="147" t="s">
        <v>12</v>
      </c>
      <c r="B4" s="147"/>
      <c r="C4" s="147"/>
      <c r="D4" s="147"/>
      <c r="E4" s="147"/>
      <c r="F4" s="147"/>
      <c r="G4" s="147"/>
    </row>
    <row r="5" spans="1:6" ht="7.5" customHeight="1">
      <c r="A5" s="2"/>
      <c r="B5" s="2"/>
      <c r="C5" s="2"/>
      <c r="D5" s="2"/>
      <c r="E5" s="2"/>
      <c r="F5" s="2"/>
    </row>
    <row r="6" spans="2:7" s="3" customFormat="1" ht="12" customHeight="1">
      <c r="B6" s="9"/>
      <c r="C6" s="157" t="s">
        <v>20</v>
      </c>
      <c r="D6" s="157" t="s">
        <v>21</v>
      </c>
      <c r="E6" s="157" t="s">
        <v>22</v>
      </c>
      <c r="F6" s="157" t="s">
        <v>23</v>
      </c>
      <c r="G6" s="157" t="s">
        <v>24</v>
      </c>
    </row>
    <row r="7" spans="1:7" s="3" customFormat="1" ht="12" customHeight="1">
      <c r="A7" s="139" t="s">
        <v>1</v>
      </c>
      <c r="B7" s="140"/>
      <c r="C7" s="158"/>
      <c r="D7" s="158"/>
      <c r="E7" s="158"/>
      <c r="F7" s="160"/>
      <c r="G7" s="160"/>
    </row>
    <row r="8" spans="1:7" s="3" customFormat="1" ht="12" customHeight="1">
      <c r="A8" s="139" t="s">
        <v>2</v>
      </c>
      <c r="B8" s="140"/>
      <c r="C8" s="158"/>
      <c r="D8" s="158"/>
      <c r="E8" s="158"/>
      <c r="F8" s="160"/>
      <c r="G8" s="160"/>
    </row>
    <row r="9" spans="1:7" s="3" customFormat="1" ht="12.75" customHeight="1">
      <c r="A9" s="10"/>
      <c r="B9" s="8"/>
      <c r="C9" s="159"/>
      <c r="D9" s="159"/>
      <c r="E9" s="159"/>
      <c r="F9" s="161"/>
      <c r="G9" s="161"/>
    </row>
    <row r="10" s="1" customFormat="1" ht="6" customHeight="1">
      <c r="B10" s="4"/>
    </row>
    <row r="11" spans="1:7" s="3" customFormat="1" ht="9.75" customHeight="1">
      <c r="A11" s="3">
        <v>2009</v>
      </c>
      <c r="B11" s="6" t="s">
        <v>3</v>
      </c>
      <c r="C11" s="29">
        <v>114.3</v>
      </c>
      <c r="D11" s="29">
        <v>114.5</v>
      </c>
      <c r="E11" s="29">
        <v>121.7</v>
      </c>
      <c r="F11" s="29">
        <v>115.9</v>
      </c>
      <c r="G11" s="29">
        <v>117.1</v>
      </c>
    </row>
    <row r="12" spans="1:7" s="3" customFormat="1" ht="9.75" customHeight="1">
      <c r="A12" s="3">
        <v>2010</v>
      </c>
      <c r="B12" s="6" t="s">
        <v>3</v>
      </c>
      <c r="C12" s="29">
        <v>114.7</v>
      </c>
      <c r="D12" s="29">
        <v>115</v>
      </c>
      <c r="E12" s="29">
        <v>123</v>
      </c>
      <c r="F12" s="29">
        <v>115.2</v>
      </c>
      <c r="G12" s="29">
        <v>118</v>
      </c>
    </row>
    <row r="13" spans="1:7" s="3" customFormat="1" ht="9.75" customHeight="1">
      <c r="A13" s="3">
        <v>2011</v>
      </c>
      <c r="B13" s="6" t="s">
        <v>3</v>
      </c>
      <c r="C13" s="29">
        <v>117.8</v>
      </c>
      <c r="D13" s="29">
        <v>118.7</v>
      </c>
      <c r="E13" s="29">
        <v>126.1</v>
      </c>
      <c r="F13" s="29">
        <v>118.7</v>
      </c>
      <c r="G13" s="29">
        <v>120.5</v>
      </c>
    </row>
    <row r="14" spans="1:7" s="3" customFormat="1" ht="9.75" customHeight="1">
      <c r="A14" s="3">
        <v>2012</v>
      </c>
      <c r="B14" s="6" t="s">
        <v>3</v>
      </c>
      <c r="C14" s="29" t="str">
        <f>IF(C34=0," ",ROUND(SUM(C31:C34)/4,1))</f>
        <v> </v>
      </c>
      <c r="D14" s="29" t="str">
        <f>IF(D34=0," ",ROUND(SUM(D31:D34)/4,1))</f>
        <v> </v>
      </c>
      <c r="E14" s="29" t="str">
        <f>IF(E34=0," ",ROUND(SUM(E31:E34)/4,1))</f>
        <v> </v>
      </c>
      <c r="F14" s="29" t="str">
        <f>IF(F34=0," ",ROUND(SUM(F31:F34)/4,1))</f>
        <v> </v>
      </c>
      <c r="G14" s="29" t="str">
        <f>IF(G34=0," ",ROUND(SUM(G31:G34)/4,1))</f>
        <v> </v>
      </c>
    </row>
    <row r="15" spans="2:6" s="3" customFormat="1" ht="9" customHeight="1">
      <c r="B15" s="6"/>
      <c r="C15" s="29"/>
      <c r="D15" s="29"/>
      <c r="E15" s="29"/>
      <c r="F15" s="29"/>
    </row>
    <row r="16" spans="1:7" s="3" customFormat="1" ht="9.75" customHeight="1">
      <c r="A16" s="3">
        <f>A11</f>
        <v>2009</v>
      </c>
      <c r="B16" s="6" t="s">
        <v>4</v>
      </c>
      <c r="C16" s="29">
        <v>114.5</v>
      </c>
      <c r="D16" s="29">
        <v>114.9</v>
      </c>
      <c r="E16" s="29">
        <v>121.5</v>
      </c>
      <c r="F16" s="29">
        <v>115.9</v>
      </c>
      <c r="G16" s="30">
        <v>117.2</v>
      </c>
    </row>
    <row r="17" spans="2:7" s="3" customFormat="1" ht="9.75" customHeight="1">
      <c r="B17" s="6" t="s">
        <v>0</v>
      </c>
      <c r="C17" s="29">
        <v>114.2</v>
      </c>
      <c r="D17" s="29">
        <v>114.6</v>
      </c>
      <c r="E17" s="29">
        <v>121.4</v>
      </c>
      <c r="F17" s="29">
        <v>116.8</v>
      </c>
      <c r="G17" s="30">
        <v>116.9</v>
      </c>
    </row>
    <row r="18" spans="2:7" s="3" customFormat="1" ht="9.75" customHeight="1">
      <c r="B18" s="6" t="s">
        <v>5</v>
      </c>
      <c r="C18" s="29">
        <v>114.2</v>
      </c>
      <c r="D18" s="29">
        <v>114.4</v>
      </c>
      <c r="E18" s="29">
        <v>121.6</v>
      </c>
      <c r="F18" s="29">
        <v>115.8</v>
      </c>
      <c r="G18" s="30">
        <v>117.1</v>
      </c>
    </row>
    <row r="19" spans="2:7" s="3" customFormat="1" ht="9.75" customHeight="1">
      <c r="B19" s="6" t="s">
        <v>6</v>
      </c>
      <c r="C19" s="29">
        <v>114.1</v>
      </c>
      <c r="D19" s="29">
        <v>114.2</v>
      </c>
      <c r="E19" s="29">
        <v>122.2</v>
      </c>
      <c r="F19" s="29">
        <v>115.2</v>
      </c>
      <c r="G19" s="30">
        <v>117.3</v>
      </c>
    </row>
    <row r="20" spans="2:6" s="3" customFormat="1" ht="6" customHeight="1">
      <c r="B20" s="5"/>
      <c r="C20" s="29"/>
      <c r="D20" s="29"/>
      <c r="E20" s="29"/>
      <c r="F20" s="29"/>
    </row>
    <row r="21" spans="1:7" s="3" customFormat="1" ht="9.75" customHeight="1">
      <c r="A21" s="3">
        <f>A12</f>
        <v>2010</v>
      </c>
      <c r="B21" s="6" t="s">
        <v>4</v>
      </c>
      <c r="C21" s="29">
        <v>114</v>
      </c>
      <c r="D21" s="29">
        <v>114</v>
      </c>
      <c r="E21" s="29">
        <v>122.1</v>
      </c>
      <c r="F21" s="29">
        <v>114.3</v>
      </c>
      <c r="G21" s="30">
        <v>117.5</v>
      </c>
    </row>
    <row r="22" spans="2:7" s="3" customFormat="1" ht="9.75" customHeight="1">
      <c r="B22" s="6" t="s">
        <v>0</v>
      </c>
      <c r="C22" s="29">
        <v>114.4</v>
      </c>
      <c r="D22" s="29">
        <v>114.6</v>
      </c>
      <c r="E22" s="29">
        <v>123.2</v>
      </c>
      <c r="F22" s="29">
        <v>114.7</v>
      </c>
      <c r="G22" s="30">
        <v>117.9</v>
      </c>
    </row>
    <row r="23" spans="2:7" s="3" customFormat="1" ht="9.75" customHeight="1">
      <c r="B23" s="6" t="s">
        <v>5</v>
      </c>
      <c r="C23" s="29">
        <v>115</v>
      </c>
      <c r="D23" s="29">
        <v>115.5</v>
      </c>
      <c r="E23" s="29">
        <v>123.3</v>
      </c>
      <c r="F23" s="29">
        <v>115.7</v>
      </c>
      <c r="G23" s="30">
        <v>118.2</v>
      </c>
    </row>
    <row r="24" spans="2:7" s="3" customFormat="1" ht="9.75" customHeight="1">
      <c r="B24" s="6" t="s">
        <v>6</v>
      </c>
      <c r="C24" s="29">
        <v>115.3</v>
      </c>
      <c r="D24" s="29">
        <v>116</v>
      </c>
      <c r="E24" s="29">
        <v>123.4</v>
      </c>
      <c r="F24" s="29">
        <v>116.2</v>
      </c>
      <c r="G24" s="30">
        <v>118.4</v>
      </c>
    </row>
    <row r="25" spans="2:6" s="3" customFormat="1" ht="6" customHeight="1">
      <c r="B25" s="6"/>
      <c r="C25" s="29"/>
      <c r="D25" s="29"/>
      <c r="E25" s="29"/>
      <c r="F25" s="29"/>
    </row>
    <row r="26" spans="1:7" s="3" customFormat="1" ht="9.75" customHeight="1">
      <c r="A26" s="3">
        <f>A13</f>
        <v>2011</v>
      </c>
      <c r="B26" s="6" t="s">
        <v>4</v>
      </c>
      <c r="C26" s="29">
        <v>116.7</v>
      </c>
      <c r="D26" s="29">
        <v>117.5</v>
      </c>
      <c r="E26" s="29">
        <v>124</v>
      </c>
      <c r="F26" s="29">
        <v>117.5</v>
      </c>
      <c r="G26" s="30">
        <v>119.1</v>
      </c>
    </row>
    <row r="27" spans="2:7" s="3" customFormat="1" ht="9.75" customHeight="1">
      <c r="B27" s="6" t="s">
        <v>0</v>
      </c>
      <c r="C27" s="29">
        <v>117.5</v>
      </c>
      <c r="D27" s="29">
        <v>118.4</v>
      </c>
      <c r="E27" s="29">
        <v>126.1</v>
      </c>
      <c r="F27" s="29">
        <v>118.6</v>
      </c>
      <c r="G27" s="30">
        <v>120.6</v>
      </c>
    </row>
    <row r="28" spans="2:7" s="3" customFormat="1" ht="9.75" customHeight="1">
      <c r="B28" s="6" t="s">
        <v>5</v>
      </c>
      <c r="C28" s="29">
        <v>118.3</v>
      </c>
      <c r="D28" s="29">
        <v>119.3</v>
      </c>
      <c r="E28" s="29">
        <v>126.9</v>
      </c>
      <c r="F28" s="29">
        <v>119.4</v>
      </c>
      <c r="G28" s="30">
        <v>121</v>
      </c>
    </row>
    <row r="29" spans="2:7" s="3" customFormat="1" ht="9.75" customHeight="1">
      <c r="B29" s="6" t="s">
        <v>6</v>
      </c>
      <c r="C29" s="29">
        <v>118.8</v>
      </c>
      <c r="D29" s="29">
        <v>119.5</v>
      </c>
      <c r="E29" s="29">
        <v>127.4</v>
      </c>
      <c r="F29" s="29">
        <v>119.2</v>
      </c>
      <c r="G29" s="30">
        <v>121.3</v>
      </c>
    </row>
    <row r="30" spans="2:6" s="3" customFormat="1" ht="6" customHeight="1">
      <c r="B30" s="5"/>
      <c r="C30" s="29"/>
      <c r="D30" s="29"/>
      <c r="E30" s="29"/>
      <c r="F30" s="29"/>
    </row>
    <row r="31" spans="1:7" s="3" customFormat="1" ht="9.75" customHeight="1">
      <c r="A31" s="3">
        <f>A14</f>
        <v>2012</v>
      </c>
      <c r="B31" s="6" t="s">
        <v>4</v>
      </c>
      <c r="C31" s="29">
        <v>120.1</v>
      </c>
      <c r="D31" s="29">
        <v>120.8</v>
      </c>
      <c r="E31" s="29">
        <v>129.1</v>
      </c>
      <c r="F31" s="29">
        <v>120.1</v>
      </c>
      <c r="G31" s="30">
        <v>123.4</v>
      </c>
    </row>
    <row r="32" spans="2:7" s="3" customFormat="1" ht="9.75" customHeight="1">
      <c r="B32" s="6" t="s">
        <v>0</v>
      </c>
      <c r="C32" s="29"/>
      <c r="D32" s="29"/>
      <c r="E32" s="29"/>
      <c r="F32" s="29"/>
      <c r="G32" s="30"/>
    </row>
    <row r="33" spans="2:7" s="3" customFormat="1" ht="9.75" customHeight="1">
      <c r="B33" s="6" t="s">
        <v>5</v>
      </c>
      <c r="C33" s="29"/>
      <c r="D33" s="29"/>
      <c r="E33" s="29"/>
      <c r="F33" s="29"/>
      <c r="G33" s="30"/>
    </row>
    <row r="34" spans="2:7" s="3" customFormat="1" ht="9.75" customHeight="1">
      <c r="B34" s="6" t="s">
        <v>6</v>
      </c>
      <c r="C34" s="29"/>
      <c r="D34" s="29"/>
      <c r="E34" s="29"/>
      <c r="F34" s="29"/>
      <c r="G34" s="30"/>
    </row>
    <row r="35" spans="2:6" s="3" customFormat="1" ht="9" customHeight="1">
      <c r="B35" s="6"/>
      <c r="C35" s="31"/>
      <c r="D35" s="31"/>
      <c r="E35" s="31"/>
      <c r="F35" s="32"/>
    </row>
    <row r="36" spans="2:7" s="3" customFormat="1" ht="11.25">
      <c r="B36" s="6"/>
      <c r="C36" s="154" t="s">
        <v>7</v>
      </c>
      <c r="D36" s="155"/>
      <c r="E36" s="155"/>
      <c r="F36" s="155"/>
      <c r="G36" s="155"/>
    </row>
    <row r="37" spans="2:6" s="3" customFormat="1" ht="6" customHeight="1">
      <c r="B37" s="5"/>
      <c r="C37" s="34"/>
      <c r="D37" s="34"/>
      <c r="E37" s="34"/>
      <c r="F37" s="35"/>
    </row>
    <row r="38" spans="1:7" s="3" customFormat="1" ht="9.75" customHeight="1">
      <c r="A38" s="3">
        <f>A11</f>
        <v>2009</v>
      </c>
      <c r="B38" s="6" t="s">
        <v>4</v>
      </c>
      <c r="C38" s="36">
        <v>0.3</v>
      </c>
      <c r="D38" s="36">
        <v>0.2</v>
      </c>
      <c r="E38" s="36">
        <v>0</v>
      </c>
      <c r="F38" s="36">
        <v>-0.1</v>
      </c>
      <c r="G38" s="36">
        <v>-0.2</v>
      </c>
    </row>
    <row r="39" spans="2:7" s="3" customFormat="1" ht="9.75" customHeight="1">
      <c r="B39" s="6" t="s">
        <v>0</v>
      </c>
      <c r="C39" s="36">
        <f>ROUND(C17/C16*100-100,1)</f>
        <v>-0.3</v>
      </c>
      <c r="D39" s="36">
        <f>ROUND(D17/D16*100-100,1)</f>
        <v>-0.3</v>
      </c>
      <c r="E39" s="36">
        <f>ROUND(E17/E16*100-100,1)</f>
        <v>-0.1</v>
      </c>
      <c r="F39" s="36">
        <f>ROUND(F17/F16*100-100,1)</f>
        <v>0.8</v>
      </c>
      <c r="G39" s="36">
        <f>ROUND(G17/G16*100-100,1)</f>
        <v>-0.3</v>
      </c>
    </row>
    <row r="40" spans="2:7" s="3" customFormat="1" ht="9.75" customHeight="1">
      <c r="B40" s="6" t="s">
        <v>5</v>
      </c>
      <c r="C40" s="36">
        <f aca="true" t="shared" si="0" ref="C40:F41">ROUND(C18/C17*100-100,1)</f>
        <v>0</v>
      </c>
      <c r="D40" s="36">
        <f t="shared" si="0"/>
        <v>-0.2</v>
      </c>
      <c r="E40" s="36">
        <f t="shared" si="0"/>
        <v>0.2</v>
      </c>
      <c r="F40" s="36">
        <f t="shared" si="0"/>
        <v>-0.9</v>
      </c>
      <c r="G40" s="36">
        <f>ROUND(G18/G17*100-100,1)</f>
        <v>0.2</v>
      </c>
    </row>
    <row r="41" spans="2:7" s="3" customFormat="1" ht="9.75" customHeight="1">
      <c r="B41" s="6" t="s">
        <v>6</v>
      </c>
      <c r="C41" s="36">
        <f t="shared" si="0"/>
        <v>-0.1</v>
      </c>
      <c r="D41" s="36">
        <f t="shared" si="0"/>
        <v>-0.2</v>
      </c>
      <c r="E41" s="36">
        <f t="shared" si="0"/>
        <v>0.5</v>
      </c>
      <c r="F41" s="36">
        <f t="shared" si="0"/>
        <v>-0.5</v>
      </c>
      <c r="G41" s="36">
        <f>ROUND(G19/G18*100-100,1)</f>
        <v>0.2</v>
      </c>
    </row>
    <row r="42" spans="2:7" s="3" customFormat="1" ht="6" customHeight="1">
      <c r="B42" s="6"/>
      <c r="C42" s="36"/>
      <c r="D42" s="36"/>
      <c r="E42" s="36"/>
      <c r="F42" s="36"/>
      <c r="G42" s="36"/>
    </row>
    <row r="43" spans="1:7" s="3" customFormat="1" ht="9.75" customHeight="1">
      <c r="A43" s="3">
        <f>A12</f>
        <v>2010</v>
      </c>
      <c r="B43" s="6" t="s">
        <v>4</v>
      </c>
      <c r="C43" s="36">
        <f>ROUND(C21/C19*100-100,1)</f>
        <v>-0.1</v>
      </c>
      <c r="D43" s="36">
        <f>ROUND(D21/D19*100-100,1)</f>
        <v>-0.2</v>
      </c>
      <c r="E43" s="36">
        <f>ROUND(E21/E19*100-100,1)</f>
        <v>-0.1</v>
      </c>
      <c r="F43" s="36">
        <f>ROUND(F21/F19*100-100,1)</f>
        <v>-0.8</v>
      </c>
      <c r="G43" s="36">
        <f>ROUND(G21/G19*100-100,1)</f>
        <v>0.2</v>
      </c>
    </row>
    <row r="44" spans="2:7" s="3" customFormat="1" ht="9.75" customHeight="1">
      <c r="B44" s="6" t="s">
        <v>0</v>
      </c>
      <c r="C44" s="36">
        <f aca="true" t="shared" si="1" ref="C44:F46">ROUND(C22/C21*100-100,1)</f>
        <v>0.4</v>
      </c>
      <c r="D44" s="36">
        <f t="shared" si="1"/>
        <v>0.5</v>
      </c>
      <c r="E44" s="36">
        <f t="shared" si="1"/>
        <v>0.9</v>
      </c>
      <c r="F44" s="36">
        <f t="shared" si="1"/>
        <v>0.3</v>
      </c>
      <c r="G44" s="36">
        <f>ROUND(G22/G21*100-100,1)</f>
        <v>0.3</v>
      </c>
    </row>
    <row r="45" spans="2:7" s="3" customFormat="1" ht="9.75" customHeight="1">
      <c r="B45" s="6" t="s">
        <v>5</v>
      </c>
      <c r="C45" s="36">
        <f t="shared" si="1"/>
        <v>0.5</v>
      </c>
      <c r="D45" s="36">
        <f t="shared" si="1"/>
        <v>0.8</v>
      </c>
      <c r="E45" s="36">
        <f t="shared" si="1"/>
        <v>0.1</v>
      </c>
      <c r="F45" s="36">
        <f t="shared" si="1"/>
        <v>0.9</v>
      </c>
      <c r="G45" s="36">
        <f>ROUND(G23/G22*100-100,1)</f>
        <v>0.3</v>
      </c>
    </row>
    <row r="46" spans="2:7" s="3" customFormat="1" ht="9.75" customHeight="1">
      <c r="B46" s="6" t="s">
        <v>6</v>
      </c>
      <c r="C46" s="36">
        <f t="shared" si="1"/>
        <v>0.3</v>
      </c>
      <c r="D46" s="36">
        <f t="shared" si="1"/>
        <v>0.4</v>
      </c>
      <c r="E46" s="36">
        <f t="shared" si="1"/>
        <v>0.1</v>
      </c>
      <c r="F46" s="36">
        <f t="shared" si="1"/>
        <v>0.4</v>
      </c>
      <c r="G46" s="36">
        <f>ROUND(G24/G23*100-100,1)</f>
        <v>0.2</v>
      </c>
    </row>
    <row r="47" spans="2:7" s="3" customFormat="1" ht="6" customHeight="1">
      <c r="B47" s="6"/>
      <c r="C47" s="36"/>
      <c r="D47" s="36"/>
      <c r="E47" s="36"/>
      <c r="F47" s="36"/>
      <c r="G47" s="36"/>
    </row>
    <row r="48" spans="1:7" s="3" customFormat="1" ht="9.75" customHeight="1">
      <c r="A48" s="3">
        <f>A13</f>
        <v>2011</v>
      </c>
      <c r="B48" s="6" t="s">
        <v>4</v>
      </c>
      <c r="C48" s="36">
        <f>ROUND(C26/C24*100-100,1)</f>
        <v>1.2</v>
      </c>
      <c r="D48" s="36">
        <f>ROUND(D26/D24*100-100,1)</f>
        <v>1.3</v>
      </c>
      <c r="E48" s="36">
        <f>ROUND(E26/E24*100-100,1)</f>
        <v>0.5</v>
      </c>
      <c r="F48" s="36">
        <f>ROUND(F26/F24*100-100,1)</f>
        <v>1.1</v>
      </c>
      <c r="G48" s="36">
        <f>ROUND(G26/G24*100-100,1)</f>
        <v>0.6</v>
      </c>
    </row>
    <row r="49" spans="2:7" s="3" customFormat="1" ht="9.75" customHeight="1">
      <c r="B49" s="6" t="s">
        <v>0</v>
      </c>
      <c r="C49" s="36">
        <f aca="true" t="shared" si="2" ref="C49:F51">ROUND(C27/C26*100-100,1)</f>
        <v>0.7</v>
      </c>
      <c r="D49" s="36">
        <f t="shared" si="2"/>
        <v>0.8</v>
      </c>
      <c r="E49" s="36">
        <f t="shared" si="2"/>
        <v>1.7</v>
      </c>
      <c r="F49" s="36">
        <f t="shared" si="2"/>
        <v>0.9</v>
      </c>
      <c r="G49" s="36">
        <f>ROUND(G27/G26*100-100,1)</f>
        <v>1.3</v>
      </c>
    </row>
    <row r="50" spans="2:7" s="3" customFormat="1" ht="9.75" customHeight="1">
      <c r="B50" s="6" t="s">
        <v>5</v>
      </c>
      <c r="C50" s="36">
        <f t="shared" si="2"/>
        <v>0.7</v>
      </c>
      <c r="D50" s="36">
        <f t="shared" si="2"/>
        <v>0.8</v>
      </c>
      <c r="E50" s="36">
        <f t="shared" si="2"/>
        <v>0.6</v>
      </c>
      <c r="F50" s="36">
        <f t="shared" si="2"/>
        <v>0.7</v>
      </c>
      <c r="G50" s="36">
        <f>ROUND(G28/G27*100-100,1)</f>
        <v>0.3</v>
      </c>
    </row>
    <row r="51" spans="2:7" s="3" customFormat="1" ht="9.75" customHeight="1">
      <c r="B51" s="6" t="s">
        <v>6</v>
      </c>
      <c r="C51" s="36">
        <f t="shared" si="2"/>
        <v>0.4</v>
      </c>
      <c r="D51" s="36">
        <f t="shared" si="2"/>
        <v>0.2</v>
      </c>
      <c r="E51" s="36">
        <f t="shared" si="2"/>
        <v>0.4</v>
      </c>
      <c r="F51" s="36">
        <f t="shared" si="2"/>
        <v>-0.2</v>
      </c>
      <c r="G51" s="36">
        <f>ROUND(G29/G28*100-100,1)</f>
        <v>0.2</v>
      </c>
    </row>
    <row r="52" spans="2:7" s="3" customFormat="1" ht="6" customHeight="1">
      <c r="B52" s="5"/>
      <c r="C52" s="36"/>
      <c r="D52" s="36"/>
      <c r="E52" s="36"/>
      <c r="F52" s="36"/>
      <c r="G52" s="36"/>
    </row>
    <row r="53" spans="1:7" s="3" customFormat="1" ht="9.75" customHeight="1">
      <c r="A53" s="3">
        <f>A14</f>
        <v>2012</v>
      </c>
      <c r="B53" s="6" t="s">
        <v>4</v>
      </c>
      <c r="C53" s="36">
        <f>IF(C31=0," ",ROUND(C31/C29*100-100,1))</f>
        <v>1.1</v>
      </c>
      <c r="D53" s="36">
        <f>IF(D31=0," ",ROUND(D31/D29*100-100,1))</f>
        <v>1.1</v>
      </c>
      <c r="E53" s="36">
        <f>IF(E31=0," ",ROUND(E31/E29*100-100,1))</f>
        <v>1.3</v>
      </c>
      <c r="F53" s="36">
        <f>IF(F31=0," ",ROUND(F31/F29*100-100,1))</f>
        <v>0.8</v>
      </c>
      <c r="G53" s="36">
        <f>IF(G31=0," ",ROUND(G31/G29*100-100,1))</f>
        <v>1.7</v>
      </c>
    </row>
    <row r="54" spans="2:7" s="3" customFormat="1" ht="9.75" customHeight="1">
      <c r="B54" s="6" t="s">
        <v>0</v>
      </c>
      <c r="C54" s="36" t="str">
        <f aca="true" t="shared" si="3" ref="C54:F56">IF(C32=0," ",ROUND(C32/C31*100-100,1))</f>
        <v> </v>
      </c>
      <c r="D54" s="36" t="str">
        <f t="shared" si="3"/>
        <v> </v>
      </c>
      <c r="E54" s="36" t="str">
        <f t="shared" si="3"/>
        <v> </v>
      </c>
      <c r="F54" s="36" t="str">
        <f t="shared" si="3"/>
        <v> </v>
      </c>
      <c r="G54" s="36" t="str">
        <f>IF(G32=0," ",ROUND(G32/G31*100-100,1))</f>
        <v> </v>
      </c>
    </row>
    <row r="55" spans="2:7" s="3" customFormat="1" ht="9.75" customHeight="1">
      <c r="B55" s="6" t="s">
        <v>5</v>
      </c>
      <c r="C55" s="36" t="str">
        <f t="shared" si="3"/>
        <v> </v>
      </c>
      <c r="D55" s="36" t="str">
        <f t="shared" si="3"/>
        <v> </v>
      </c>
      <c r="E55" s="36" t="str">
        <f t="shared" si="3"/>
        <v> </v>
      </c>
      <c r="F55" s="36" t="str">
        <f t="shared" si="3"/>
        <v> </v>
      </c>
      <c r="G55" s="36" t="str">
        <f>IF(G33=0," ",ROUND(G33/G32*100-100,1))</f>
        <v> </v>
      </c>
    </row>
    <row r="56" spans="2:7" s="3" customFormat="1" ht="9.75" customHeight="1">
      <c r="B56" s="6" t="s">
        <v>6</v>
      </c>
      <c r="C56" s="36" t="str">
        <f t="shared" si="3"/>
        <v> </v>
      </c>
      <c r="D56" s="36" t="str">
        <f t="shared" si="3"/>
        <v> </v>
      </c>
      <c r="E56" s="36" t="str">
        <f t="shared" si="3"/>
        <v> </v>
      </c>
      <c r="F56" s="36" t="str">
        <f t="shared" si="3"/>
        <v> </v>
      </c>
      <c r="G56" s="36" t="str">
        <f>IF(G34=0," ",ROUND(G34/G33*100-100,1))</f>
        <v> </v>
      </c>
    </row>
    <row r="57" spans="2:6" s="3" customFormat="1" ht="9" customHeight="1">
      <c r="B57" s="6"/>
      <c r="C57" s="31"/>
      <c r="D57" s="31"/>
      <c r="E57" s="31"/>
      <c r="F57" s="32"/>
    </row>
    <row r="58" spans="2:7" s="3" customFormat="1" ht="11.25">
      <c r="B58" s="7"/>
      <c r="C58" s="154" t="s">
        <v>8</v>
      </c>
      <c r="D58" s="155"/>
      <c r="E58" s="155"/>
      <c r="F58" s="155"/>
      <c r="G58" s="155"/>
    </row>
    <row r="59" spans="2:6" s="3" customFormat="1" ht="6" customHeight="1">
      <c r="B59" s="5"/>
      <c r="C59" s="33"/>
      <c r="D59" s="37"/>
      <c r="E59" s="37"/>
      <c r="F59" s="37"/>
    </row>
    <row r="60" spans="1:7" s="3" customFormat="1" ht="9.75" customHeight="1">
      <c r="A60" s="3">
        <f>A11</f>
        <v>2009</v>
      </c>
      <c r="B60" s="6" t="s">
        <v>3</v>
      </c>
      <c r="C60" s="36">
        <v>0.8</v>
      </c>
      <c r="D60" s="36">
        <v>0.7</v>
      </c>
      <c r="E60" s="36">
        <v>2.4</v>
      </c>
      <c r="F60" s="36">
        <v>1.2</v>
      </c>
      <c r="G60" s="36">
        <v>1.4</v>
      </c>
    </row>
    <row r="61" spans="1:7" s="3" customFormat="1" ht="9.75" customHeight="1">
      <c r="A61" s="3">
        <f>A12</f>
        <v>2010</v>
      </c>
      <c r="B61" s="6" t="s">
        <v>3</v>
      </c>
      <c r="C61" s="36">
        <f aca="true" t="shared" si="4" ref="C61:F62">ROUND(C12/C11*100-100,1)</f>
        <v>0.3</v>
      </c>
      <c r="D61" s="36">
        <f t="shared" si="4"/>
        <v>0.4</v>
      </c>
      <c r="E61" s="36">
        <f t="shared" si="4"/>
        <v>1.1</v>
      </c>
      <c r="F61" s="36">
        <f t="shared" si="4"/>
        <v>-0.6</v>
      </c>
      <c r="G61" s="36">
        <f>ROUND(G12/G11*100-100,1)</f>
        <v>0.8</v>
      </c>
    </row>
    <row r="62" spans="1:7" s="3" customFormat="1" ht="9.75" customHeight="1">
      <c r="A62" s="3">
        <f>A13</f>
        <v>2011</v>
      </c>
      <c r="B62" s="6" t="s">
        <v>3</v>
      </c>
      <c r="C62" s="36">
        <f t="shared" si="4"/>
        <v>2.7</v>
      </c>
      <c r="D62" s="36">
        <f t="shared" si="4"/>
        <v>3.2</v>
      </c>
      <c r="E62" s="36">
        <f t="shared" si="4"/>
        <v>2.5</v>
      </c>
      <c r="F62" s="36">
        <f t="shared" si="4"/>
        <v>3</v>
      </c>
      <c r="G62" s="36">
        <f>ROUND(G13/G12*100-100,1)</f>
        <v>2.1</v>
      </c>
    </row>
    <row r="63" spans="1:7" s="3" customFormat="1" ht="9.75" customHeight="1">
      <c r="A63" s="3">
        <f>A14</f>
        <v>2012</v>
      </c>
      <c r="B63" s="6" t="s">
        <v>3</v>
      </c>
      <c r="C63" s="29" t="str">
        <f>IF(C34=0," ",ROUND(C14/C13*100-100,1))</f>
        <v> </v>
      </c>
      <c r="D63" s="29" t="str">
        <f>IF(D34=0," ",ROUND(D14/D13*100-100,1))</f>
        <v> </v>
      </c>
      <c r="E63" s="29" t="str">
        <f>IF(E34=0," ",ROUND(E14/E13*100-100,1))</f>
        <v> </v>
      </c>
      <c r="F63" s="29" t="str">
        <f>IF(F34=0," ",ROUND(F14/F13*100-100,1))</f>
        <v> </v>
      </c>
      <c r="G63" s="29" t="str">
        <f>IF(G34=0," ",ROUND(G14/G13*100-100,1))</f>
        <v> </v>
      </c>
    </row>
    <row r="64" spans="2:7" s="3" customFormat="1" ht="6" customHeight="1">
      <c r="B64" s="5"/>
      <c r="C64" s="36"/>
      <c r="D64" s="36"/>
      <c r="E64" s="36"/>
      <c r="F64" s="36"/>
      <c r="G64" s="36"/>
    </row>
    <row r="65" spans="1:7" s="3" customFormat="1" ht="9.75" customHeight="1">
      <c r="A65" s="3">
        <f>A11</f>
        <v>2009</v>
      </c>
      <c r="B65" s="6" t="s">
        <v>4</v>
      </c>
      <c r="C65" s="36">
        <v>2.2</v>
      </c>
      <c r="D65" s="36">
        <v>2.6</v>
      </c>
      <c r="E65" s="36">
        <v>4.6</v>
      </c>
      <c r="F65" s="36">
        <v>3.8</v>
      </c>
      <c r="G65" s="36">
        <v>3.4</v>
      </c>
    </row>
    <row r="66" spans="2:7" s="3" customFormat="1" ht="9.75" customHeight="1">
      <c r="B66" s="6" t="s">
        <v>0</v>
      </c>
      <c r="C66" s="36">
        <v>1.2</v>
      </c>
      <c r="D66" s="36">
        <v>1.2</v>
      </c>
      <c r="E66" s="36">
        <v>3.2</v>
      </c>
      <c r="F66" s="36">
        <v>2.5</v>
      </c>
      <c r="G66" s="36">
        <v>2</v>
      </c>
    </row>
    <row r="67" spans="2:7" s="3" customFormat="1" ht="9.75" customHeight="1">
      <c r="B67" s="6" t="s">
        <v>5</v>
      </c>
      <c r="C67" s="36">
        <v>-0.1</v>
      </c>
      <c r="D67" s="36">
        <v>-0.5</v>
      </c>
      <c r="E67" s="36">
        <v>1</v>
      </c>
      <c r="F67" s="36">
        <v>-0.4</v>
      </c>
      <c r="G67" s="36">
        <v>0.3</v>
      </c>
    </row>
    <row r="68" spans="2:7" s="3" customFormat="1" ht="9.75" customHeight="1">
      <c r="B68" s="6" t="s">
        <v>6</v>
      </c>
      <c r="C68" s="36">
        <v>-0.1</v>
      </c>
      <c r="D68" s="36">
        <v>-0.4</v>
      </c>
      <c r="E68" s="36">
        <v>0.6</v>
      </c>
      <c r="F68" s="36">
        <v>-0.7</v>
      </c>
      <c r="G68" s="36">
        <v>-0.1</v>
      </c>
    </row>
    <row r="69" spans="2:7" s="3" customFormat="1" ht="6" customHeight="1">
      <c r="B69" s="6"/>
      <c r="C69" s="36"/>
      <c r="D69" s="36"/>
      <c r="E69" s="36"/>
      <c r="F69" s="36"/>
      <c r="G69" s="36"/>
    </row>
    <row r="70" spans="1:7" s="3" customFormat="1" ht="9.75" customHeight="1">
      <c r="A70" s="3">
        <f>A12</f>
        <v>2010</v>
      </c>
      <c r="B70" s="6" t="s">
        <v>4</v>
      </c>
      <c r="C70" s="36">
        <f aca="true" t="shared" si="5" ref="C70:F73">ROUND(C21/C16*100-100,1)</f>
        <v>-0.4</v>
      </c>
      <c r="D70" s="36">
        <f t="shared" si="5"/>
        <v>-0.8</v>
      </c>
      <c r="E70" s="36">
        <f t="shared" si="5"/>
        <v>0.5</v>
      </c>
      <c r="F70" s="36">
        <f t="shared" si="5"/>
        <v>-1.4</v>
      </c>
      <c r="G70" s="36">
        <f>ROUND(G21/G16*100-100,1)</f>
        <v>0.3</v>
      </c>
    </row>
    <row r="71" spans="2:7" s="3" customFormat="1" ht="9.75" customHeight="1">
      <c r="B71" s="6" t="s">
        <v>0</v>
      </c>
      <c r="C71" s="36">
        <f t="shared" si="5"/>
        <v>0.2</v>
      </c>
      <c r="D71" s="36">
        <f t="shared" si="5"/>
        <v>0</v>
      </c>
      <c r="E71" s="36">
        <f t="shared" si="5"/>
        <v>1.5</v>
      </c>
      <c r="F71" s="36">
        <f t="shared" si="5"/>
        <v>-1.8</v>
      </c>
      <c r="G71" s="36">
        <f>ROUND(G22/G17*100-100,1)</f>
        <v>0.9</v>
      </c>
    </row>
    <row r="72" spans="2:7" s="3" customFormat="1" ht="9.75" customHeight="1">
      <c r="B72" s="6" t="s">
        <v>5</v>
      </c>
      <c r="C72" s="36">
        <f t="shared" si="5"/>
        <v>0.7</v>
      </c>
      <c r="D72" s="36">
        <f t="shared" si="5"/>
        <v>1</v>
      </c>
      <c r="E72" s="36">
        <f t="shared" si="5"/>
        <v>1.4</v>
      </c>
      <c r="F72" s="36">
        <f t="shared" si="5"/>
        <v>-0.1</v>
      </c>
      <c r="G72" s="36">
        <f>ROUND(G23/G18*100-100,1)</f>
        <v>0.9</v>
      </c>
    </row>
    <row r="73" spans="2:7" s="3" customFormat="1" ht="9.75" customHeight="1">
      <c r="B73" s="6" t="s">
        <v>6</v>
      </c>
      <c r="C73" s="36">
        <f t="shared" si="5"/>
        <v>1.1</v>
      </c>
      <c r="D73" s="36">
        <f t="shared" si="5"/>
        <v>1.6</v>
      </c>
      <c r="E73" s="36">
        <f t="shared" si="5"/>
        <v>1</v>
      </c>
      <c r="F73" s="36">
        <f t="shared" si="5"/>
        <v>0.9</v>
      </c>
      <c r="G73" s="36">
        <f>ROUND(G24/G19*100-100,1)</f>
        <v>0.9</v>
      </c>
    </row>
    <row r="74" spans="2:7" s="3" customFormat="1" ht="6" customHeight="1">
      <c r="B74" s="6"/>
      <c r="C74" s="36"/>
      <c r="D74" s="36"/>
      <c r="E74" s="36"/>
      <c r="F74" s="36"/>
      <c r="G74" s="36"/>
    </row>
    <row r="75" spans="1:7" s="3" customFormat="1" ht="9.75" customHeight="1">
      <c r="A75" s="3">
        <f>A13</f>
        <v>2011</v>
      </c>
      <c r="B75" s="6" t="s">
        <v>4</v>
      </c>
      <c r="C75" s="36">
        <f aca="true" t="shared" si="6" ref="C75:F78">ROUND(C26/C21*100-100,1)</f>
        <v>2.4</v>
      </c>
      <c r="D75" s="36">
        <f t="shared" si="6"/>
        <v>3.1</v>
      </c>
      <c r="E75" s="36">
        <f t="shared" si="6"/>
        <v>1.6</v>
      </c>
      <c r="F75" s="36">
        <f t="shared" si="6"/>
        <v>2.8</v>
      </c>
      <c r="G75" s="36">
        <f>ROUND(G26/G21*100-100,1)</f>
        <v>1.4</v>
      </c>
    </row>
    <row r="76" spans="2:7" s="3" customFormat="1" ht="9.75" customHeight="1">
      <c r="B76" s="6" t="s">
        <v>0</v>
      </c>
      <c r="C76" s="36">
        <f t="shared" si="6"/>
        <v>2.7</v>
      </c>
      <c r="D76" s="36">
        <f t="shared" si="6"/>
        <v>3.3</v>
      </c>
      <c r="E76" s="36">
        <f t="shared" si="6"/>
        <v>2.4</v>
      </c>
      <c r="F76" s="36">
        <f t="shared" si="6"/>
        <v>3.4</v>
      </c>
      <c r="G76" s="36">
        <f>ROUND(G27/G22*100-100,1)</f>
        <v>2.3</v>
      </c>
    </row>
    <row r="77" spans="2:7" s="3" customFormat="1" ht="9.75" customHeight="1">
      <c r="B77" s="6" t="s">
        <v>5</v>
      </c>
      <c r="C77" s="36">
        <f t="shared" si="6"/>
        <v>2.9</v>
      </c>
      <c r="D77" s="36">
        <f t="shared" si="6"/>
        <v>3.3</v>
      </c>
      <c r="E77" s="36">
        <f t="shared" si="6"/>
        <v>2.9</v>
      </c>
      <c r="F77" s="36">
        <f t="shared" si="6"/>
        <v>3.2</v>
      </c>
      <c r="G77" s="36">
        <f>ROUND(G28/G23*100-100,1)</f>
        <v>2.4</v>
      </c>
    </row>
    <row r="78" spans="2:7" s="3" customFormat="1" ht="9.75" customHeight="1">
      <c r="B78" s="6" t="s">
        <v>6</v>
      </c>
      <c r="C78" s="36">
        <f t="shared" si="6"/>
        <v>3</v>
      </c>
      <c r="D78" s="36">
        <f t="shared" si="6"/>
        <v>3</v>
      </c>
      <c r="E78" s="36">
        <f t="shared" si="6"/>
        <v>3.2</v>
      </c>
      <c r="F78" s="36">
        <f t="shared" si="6"/>
        <v>2.6</v>
      </c>
      <c r="G78" s="36">
        <f>ROUND(G29/G24*100-100,1)</f>
        <v>2.4</v>
      </c>
    </row>
    <row r="79" spans="2:7" s="3" customFormat="1" ht="6" customHeight="1">
      <c r="B79" s="5"/>
      <c r="C79" s="36"/>
      <c r="D79" s="36"/>
      <c r="E79" s="36"/>
      <c r="F79" s="36"/>
      <c r="G79" s="36"/>
    </row>
    <row r="80" spans="1:7" s="3" customFormat="1" ht="9.75" customHeight="1">
      <c r="A80" s="3">
        <f>A14</f>
        <v>2012</v>
      </c>
      <c r="B80" s="6" t="s">
        <v>4</v>
      </c>
      <c r="C80" s="36">
        <f aca="true" t="shared" si="7" ref="C80:F83">IF(C31=0," ",ROUND(C31/C26*100-100,1))</f>
        <v>2.9</v>
      </c>
      <c r="D80" s="36">
        <f t="shared" si="7"/>
        <v>2.8</v>
      </c>
      <c r="E80" s="36">
        <f t="shared" si="7"/>
        <v>4.1</v>
      </c>
      <c r="F80" s="36">
        <f t="shared" si="7"/>
        <v>2.2</v>
      </c>
      <c r="G80" s="36">
        <f>IF(G31=0," ",ROUND(G31/G26*100-100,1))</f>
        <v>3.6</v>
      </c>
    </row>
    <row r="81" spans="2:7" s="3" customFormat="1" ht="9.75" customHeight="1">
      <c r="B81" s="6" t="s">
        <v>0</v>
      </c>
      <c r="C81" s="36" t="str">
        <f t="shared" si="7"/>
        <v> </v>
      </c>
      <c r="D81" s="36" t="str">
        <f t="shared" si="7"/>
        <v> </v>
      </c>
      <c r="E81" s="36" t="str">
        <f t="shared" si="7"/>
        <v> </v>
      </c>
      <c r="F81" s="36" t="str">
        <f t="shared" si="7"/>
        <v> </v>
      </c>
      <c r="G81" s="36" t="str">
        <f>IF(G32=0," ",ROUND(G32/G27*100-100,1))</f>
        <v> </v>
      </c>
    </row>
    <row r="82" spans="2:7" s="3" customFormat="1" ht="9.75" customHeight="1">
      <c r="B82" s="6" t="s">
        <v>5</v>
      </c>
      <c r="C82" s="36" t="str">
        <f t="shared" si="7"/>
        <v> </v>
      </c>
      <c r="D82" s="36" t="str">
        <f t="shared" si="7"/>
        <v> </v>
      </c>
      <c r="E82" s="36" t="str">
        <f t="shared" si="7"/>
        <v> </v>
      </c>
      <c r="F82" s="36" t="str">
        <f t="shared" si="7"/>
        <v> </v>
      </c>
      <c r="G82" s="36" t="str">
        <f>IF(G33=0," ",ROUND(G33/G28*100-100,1))</f>
        <v> </v>
      </c>
    </row>
    <row r="83" spans="2:7" s="3" customFormat="1" ht="9.75" customHeight="1">
      <c r="B83" s="6" t="s">
        <v>6</v>
      </c>
      <c r="C83" s="36" t="str">
        <f t="shared" si="7"/>
        <v> </v>
      </c>
      <c r="D83" s="36" t="str">
        <f t="shared" si="7"/>
        <v> </v>
      </c>
      <c r="E83" s="36" t="str">
        <f t="shared" si="7"/>
        <v> </v>
      </c>
      <c r="F83" s="36" t="str">
        <f t="shared" si="7"/>
        <v> </v>
      </c>
      <c r="G83" s="36" t="str">
        <f>IF(G34=0," ",ROUND(G34/G29*100-100,1))</f>
        <v> </v>
      </c>
    </row>
    <row r="84" s="3" customFormat="1" ht="11.25">
      <c r="A84" s="38"/>
    </row>
    <row r="85" s="3" customFormat="1" ht="11.25">
      <c r="A85" s="11" t="s">
        <v>17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2">
    <mergeCell ref="A7:B7"/>
    <mergeCell ref="A8:B8"/>
    <mergeCell ref="C36:G36"/>
    <mergeCell ref="C58:G58"/>
    <mergeCell ref="A2:G2"/>
    <mergeCell ref="A3:G3"/>
    <mergeCell ref="A4:G4"/>
    <mergeCell ref="C6:C9"/>
    <mergeCell ref="D6:D9"/>
    <mergeCell ref="E6:E9"/>
    <mergeCell ref="F6:F9"/>
    <mergeCell ref="G6:G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0.5" customHeight="1">
      <c r="A1" s="28"/>
      <c r="H1" s="39">
        <v>7</v>
      </c>
    </row>
    <row r="2" spans="1:8" ht="12" customHeight="1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46" t="s">
        <v>25</v>
      </c>
      <c r="B3" s="146"/>
      <c r="C3" s="146"/>
      <c r="D3" s="146"/>
      <c r="E3" s="146"/>
      <c r="F3" s="146"/>
      <c r="G3" s="146"/>
      <c r="H3" s="146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40"/>
      <c r="D5" s="40"/>
      <c r="E5" s="40"/>
      <c r="F5" s="40"/>
      <c r="G5" s="40"/>
      <c r="H5" s="40"/>
    </row>
    <row r="6" spans="2:8" s="3" customFormat="1" ht="12" customHeight="1">
      <c r="B6" s="41"/>
      <c r="C6" s="167" t="s">
        <v>26</v>
      </c>
      <c r="D6" s="168"/>
      <c r="E6" s="168"/>
      <c r="F6" s="168"/>
      <c r="G6" s="168"/>
      <c r="H6" s="168"/>
    </row>
    <row r="7" spans="1:8" s="3" customFormat="1" ht="12" customHeight="1">
      <c r="A7" s="139" t="s">
        <v>1</v>
      </c>
      <c r="B7" s="140"/>
      <c r="C7" s="169" t="s">
        <v>27</v>
      </c>
      <c r="D7" s="169" t="s">
        <v>28</v>
      </c>
      <c r="E7" s="172" t="s">
        <v>29</v>
      </c>
      <c r="F7" s="172" t="s">
        <v>30</v>
      </c>
      <c r="G7" s="172" t="s">
        <v>31</v>
      </c>
      <c r="H7" s="157" t="s">
        <v>32</v>
      </c>
    </row>
    <row r="8" spans="1:8" s="3" customFormat="1" ht="12" customHeight="1">
      <c r="A8" s="139" t="s">
        <v>2</v>
      </c>
      <c r="B8" s="140"/>
      <c r="C8" s="170"/>
      <c r="D8" s="170"/>
      <c r="E8" s="173"/>
      <c r="F8" s="173"/>
      <c r="G8" s="173"/>
      <c r="H8" s="162"/>
    </row>
    <row r="9" spans="2:8" s="3" customFormat="1" ht="12.75" customHeight="1">
      <c r="B9" s="8"/>
      <c r="C9" s="171"/>
      <c r="D9" s="171"/>
      <c r="E9" s="174"/>
      <c r="F9" s="174"/>
      <c r="G9" s="174"/>
      <c r="H9" s="163"/>
    </row>
    <row r="10" spans="1:8" s="3" customFormat="1" ht="11.25">
      <c r="A10" s="164" t="s">
        <v>33</v>
      </c>
      <c r="B10" s="165"/>
      <c r="C10" s="42">
        <v>461.68</v>
      </c>
      <c r="D10" s="42">
        <v>36.66</v>
      </c>
      <c r="E10" s="42">
        <v>0.41</v>
      </c>
      <c r="F10" s="42">
        <v>8.79</v>
      </c>
      <c r="G10" s="42">
        <v>117.35</v>
      </c>
      <c r="H10" s="43">
        <v>140.3</v>
      </c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4">
        <v>114.5</v>
      </c>
      <c r="D12" s="44">
        <v>114.3</v>
      </c>
      <c r="E12" s="44">
        <v>116.2</v>
      </c>
      <c r="F12" s="44">
        <v>112</v>
      </c>
      <c r="G12" s="44">
        <v>112.7</v>
      </c>
      <c r="H12" s="44">
        <v>114.3</v>
      </c>
    </row>
    <row r="13" spans="1:8" s="3" customFormat="1" ht="9.75" customHeight="1">
      <c r="A13" s="3">
        <v>2010</v>
      </c>
      <c r="B13" s="6" t="s">
        <v>3</v>
      </c>
      <c r="C13" s="44">
        <v>115.2</v>
      </c>
      <c r="D13" s="44">
        <v>115</v>
      </c>
      <c r="E13" s="44">
        <v>116.9</v>
      </c>
      <c r="F13" s="44">
        <v>112.5</v>
      </c>
      <c r="G13" s="44">
        <v>112.8</v>
      </c>
      <c r="H13" s="44">
        <v>113.4</v>
      </c>
    </row>
    <row r="14" spans="1:8" s="3" customFormat="1" ht="9.75" customHeight="1">
      <c r="A14" s="3">
        <v>2011</v>
      </c>
      <c r="B14" s="6" t="s">
        <v>3</v>
      </c>
      <c r="C14" s="44">
        <v>119</v>
      </c>
      <c r="D14" s="44">
        <v>119</v>
      </c>
      <c r="E14" s="44">
        <v>117.5</v>
      </c>
      <c r="F14" s="44">
        <v>115.3</v>
      </c>
      <c r="G14" s="44">
        <v>114.5</v>
      </c>
      <c r="H14" s="44">
        <v>117.5</v>
      </c>
    </row>
    <row r="15" spans="1:8" s="3" customFormat="1" ht="9.75" customHeight="1">
      <c r="A15" s="3">
        <v>2012</v>
      </c>
      <c r="B15" s="6" t="s">
        <v>3</v>
      </c>
      <c r="C15" s="44" t="str">
        <f aca="true" t="shared" si="0" ref="C15:H15">IF(C35=0," ",ROUND(SUM(C32:C35)/4,1))</f>
        <v> </v>
      </c>
      <c r="D15" s="44" t="str">
        <f t="shared" si="0"/>
        <v> </v>
      </c>
      <c r="E15" s="44" t="str">
        <f t="shared" si="0"/>
        <v> </v>
      </c>
      <c r="F15" s="44" t="str">
        <f t="shared" si="0"/>
        <v> </v>
      </c>
      <c r="G15" s="44" t="str">
        <f t="shared" si="0"/>
        <v> </v>
      </c>
      <c r="H15" s="44" t="str">
        <f t="shared" si="0"/>
        <v> </v>
      </c>
    </row>
    <row r="16" spans="2:8" s="3" customFormat="1" ht="9" customHeight="1">
      <c r="B16" s="6"/>
      <c r="C16" s="44"/>
      <c r="D16" s="44"/>
      <c r="E16" s="44"/>
      <c r="F16" s="44"/>
      <c r="G16" s="44"/>
      <c r="H16" s="44"/>
    </row>
    <row r="17" spans="1:8" s="3" customFormat="1" ht="9.75" customHeight="1">
      <c r="A17" s="3">
        <f>A12</f>
        <v>2009</v>
      </c>
      <c r="B17" s="6" t="s">
        <v>4</v>
      </c>
      <c r="C17" s="44">
        <v>115</v>
      </c>
      <c r="D17" s="44">
        <v>114.4</v>
      </c>
      <c r="E17" s="44">
        <v>115.8</v>
      </c>
      <c r="F17" s="44">
        <v>112.2</v>
      </c>
      <c r="G17" s="44">
        <v>112.9</v>
      </c>
      <c r="H17" s="44">
        <v>115.8</v>
      </c>
    </row>
    <row r="18" spans="2:8" s="3" customFormat="1" ht="9.75" customHeight="1">
      <c r="B18" s="6" t="s">
        <v>0</v>
      </c>
      <c r="C18" s="44">
        <v>114.5</v>
      </c>
      <c r="D18" s="44">
        <v>114</v>
      </c>
      <c r="E18" s="44">
        <v>115.7</v>
      </c>
      <c r="F18" s="44">
        <v>111.7</v>
      </c>
      <c r="G18" s="44">
        <v>112.6</v>
      </c>
      <c r="H18" s="44">
        <v>114.6</v>
      </c>
    </row>
    <row r="19" spans="2:8" s="3" customFormat="1" ht="9.75" customHeight="1">
      <c r="B19" s="6" t="s">
        <v>5</v>
      </c>
      <c r="C19" s="44">
        <v>114.4</v>
      </c>
      <c r="D19" s="44">
        <v>114.4</v>
      </c>
      <c r="E19" s="44">
        <v>116.7</v>
      </c>
      <c r="F19" s="44">
        <v>112</v>
      </c>
      <c r="G19" s="44">
        <v>112.8</v>
      </c>
      <c r="H19" s="44">
        <v>113.9</v>
      </c>
    </row>
    <row r="20" spans="2:8" s="3" customFormat="1" ht="9.75" customHeight="1">
      <c r="B20" s="6" t="s">
        <v>6</v>
      </c>
      <c r="C20" s="44">
        <v>114.1</v>
      </c>
      <c r="D20" s="44">
        <v>114.3</v>
      </c>
      <c r="E20" s="44">
        <v>116.5</v>
      </c>
      <c r="F20" s="44">
        <v>112</v>
      </c>
      <c r="G20" s="44">
        <v>112.4</v>
      </c>
      <c r="H20" s="44">
        <v>112.7</v>
      </c>
    </row>
    <row r="21" spans="2:8" s="3" customFormat="1" ht="6" customHeight="1">
      <c r="B21" s="5"/>
      <c r="C21" s="44"/>
      <c r="D21" s="44"/>
      <c r="E21" s="44"/>
      <c r="F21" s="44"/>
      <c r="G21" s="44"/>
      <c r="H21" s="44"/>
    </row>
    <row r="22" spans="1:8" s="3" customFormat="1" ht="9.75" customHeight="1">
      <c r="A22" s="3">
        <f>A13</f>
        <v>2010</v>
      </c>
      <c r="B22" s="6" t="s">
        <v>4</v>
      </c>
      <c r="C22" s="44">
        <v>113.9</v>
      </c>
      <c r="D22" s="44">
        <v>114.9</v>
      </c>
      <c r="E22" s="44">
        <v>116.5</v>
      </c>
      <c r="F22" s="44">
        <v>112.1</v>
      </c>
      <c r="G22" s="44">
        <v>112.1</v>
      </c>
      <c r="H22" s="44">
        <v>111.9</v>
      </c>
    </row>
    <row r="23" spans="2:8" s="3" customFormat="1" ht="9.75" customHeight="1">
      <c r="B23" s="6" t="s">
        <v>0</v>
      </c>
      <c r="C23" s="44">
        <v>115</v>
      </c>
      <c r="D23" s="44">
        <v>115</v>
      </c>
      <c r="E23" s="44">
        <v>116.8</v>
      </c>
      <c r="F23" s="44">
        <v>112.5</v>
      </c>
      <c r="G23" s="44">
        <v>112.5</v>
      </c>
      <c r="H23" s="44">
        <v>113.8</v>
      </c>
    </row>
    <row r="24" spans="2:8" s="3" customFormat="1" ht="9.75" customHeight="1">
      <c r="B24" s="6" t="s">
        <v>5</v>
      </c>
      <c r="C24" s="44">
        <v>115.6</v>
      </c>
      <c r="D24" s="44">
        <v>114.9</v>
      </c>
      <c r="E24" s="44">
        <v>117.1</v>
      </c>
      <c r="F24" s="44">
        <v>112.7</v>
      </c>
      <c r="G24" s="44">
        <v>113.1</v>
      </c>
      <c r="H24" s="44">
        <v>113.9</v>
      </c>
    </row>
    <row r="25" spans="2:8" s="3" customFormat="1" ht="9.75" customHeight="1">
      <c r="B25" s="6" t="s">
        <v>6</v>
      </c>
      <c r="C25" s="44">
        <v>116.1</v>
      </c>
      <c r="D25" s="44">
        <v>115</v>
      </c>
      <c r="E25" s="44">
        <v>117</v>
      </c>
      <c r="F25" s="44">
        <v>112.8</v>
      </c>
      <c r="G25" s="44">
        <v>113.3</v>
      </c>
      <c r="H25" s="44">
        <v>113.8</v>
      </c>
    </row>
    <row r="26" spans="2:8" s="3" customFormat="1" ht="6" customHeight="1">
      <c r="B26" s="6"/>
      <c r="C26" s="44"/>
      <c r="D26" s="44"/>
      <c r="E26" s="44"/>
      <c r="F26" s="44"/>
      <c r="G26" s="44"/>
      <c r="H26" s="44"/>
    </row>
    <row r="27" spans="1:8" s="3" customFormat="1" ht="9.75" customHeight="1">
      <c r="A27" s="3">
        <f>A14</f>
        <v>2011</v>
      </c>
      <c r="B27" s="6" t="s">
        <v>4</v>
      </c>
      <c r="C27" s="44">
        <v>117.6</v>
      </c>
      <c r="D27" s="44">
        <v>117.7</v>
      </c>
      <c r="E27" s="44">
        <v>116.6</v>
      </c>
      <c r="F27" s="44">
        <v>114</v>
      </c>
      <c r="G27" s="44">
        <v>113.3</v>
      </c>
      <c r="H27" s="44">
        <v>116.5</v>
      </c>
    </row>
    <row r="28" spans="2:8" s="3" customFormat="1" ht="9.75" customHeight="1">
      <c r="B28" s="6" t="s">
        <v>0</v>
      </c>
      <c r="C28" s="44">
        <v>118.7</v>
      </c>
      <c r="D28" s="44">
        <v>118.2</v>
      </c>
      <c r="E28" s="44">
        <v>117.4</v>
      </c>
      <c r="F28" s="44">
        <v>115</v>
      </c>
      <c r="G28" s="44">
        <v>114.3</v>
      </c>
      <c r="H28" s="44">
        <v>117.5</v>
      </c>
    </row>
    <row r="29" spans="2:8" s="3" customFormat="1" ht="9.75" customHeight="1">
      <c r="B29" s="6" t="s">
        <v>5</v>
      </c>
      <c r="C29" s="44">
        <v>119.6</v>
      </c>
      <c r="D29" s="44">
        <v>119.8</v>
      </c>
      <c r="E29" s="44">
        <v>118</v>
      </c>
      <c r="F29" s="44">
        <v>115.8</v>
      </c>
      <c r="G29" s="44">
        <v>115.2</v>
      </c>
      <c r="H29" s="44">
        <v>118</v>
      </c>
    </row>
    <row r="30" spans="2:8" s="3" customFormat="1" ht="9.75" customHeight="1">
      <c r="B30" s="6" t="s">
        <v>6</v>
      </c>
      <c r="C30" s="44">
        <v>119.9</v>
      </c>
      <c r="D30" s="44">
        <v>120.2</v>
      </c>
      <c r="E30" s="44">
        <v>117.9</v>
      </c>
      <c r="F30" s="44">
        <v>116.2</v>
      </c>
      <c r="G30" s="44">
        <v>115.2</v>
      </c>
      <c r="H30" s="44">
        <v>117.9</v>
      </c>
    </row>
    <row r="31" spans="2:8" s="3" customFormat="1" ht="6" customHeight="1">
      <c r="B31" s="5"/>
      <c r="C31" s="44"/>
      <c r="D31" s="44"/>
      <c r="E31" s="44"/>
      <c r="F31" s="44"/>
      <c r="G31" s="44"/>
      <c r="H31" s="44"/>
    </row>
    <row r="32" spans="1:8" s="3" customFormat="1" ht="9.75" customHeight="1">
      <c r="A32" s="3">
        <f>A15</f>
        <v>2012</v>
      </c>
      <c r="B32" s="6" t="s">
        <v>4</v>
      </c>
      <c r="C32" s="44">
        <v>121.4</v>
      </c>
      <c r="D32" s="44">
        <v>122.6</v>
      </c>
      <c r="E32" s="44">
        <v>118.1</v>
      </c>
      <c r="F32" s="44">
        <v>118.7</v>
      </c>
      <c r="G32" s="44">
        <v>116.2</v>
      </c>
      <c r="H32" s="44">
        <v>119.2</v>
      </c>
    </row>
    <row r="33" spans="2:8" s="3" customFormat="1" ht="9.75" customHeight="1">
      <c r="B33" s="6" t="s">
        <v>0</v>
      </c>
      <c r="C33" s="44"/>
      <c r="D33" s="44"/>
      <c r="E33" s="44"/>
      <c r="F33" s="44"/>
      <c r="G33" s="44"/>
      <c r="H33" s="44"/>
    </row>
    <row r="34" spans="2:8" s="3" customFormat="1" ht="9.75" customHeight="1">
      <c r="B34" s="6" t="s">
        <v>5</v>
      </c>
      <c r="C34" s="44"/>
      <c r="D34" s="44"/>
      <c r="E34" s="44"/>
      <c r="F34" s="44"/>
      <c r="G34" s="44"/>
      <c r="H34" s="44"/>
    </row>
    <row r="35" spans="2:8" s="3" customFormat="1" ht="9.75" customHeight="1">
      <c r="B35" s="6" t="s">
        <v>6</v>
      </c>
      <c r="C35" s="44"/>
      <c r="D35" s="44"/>
      <c r="E35" s="44"/>
      <c r="F35" s="44"/>
      <c r="G35" s="44"/>
      <c r="H35" s="44"/>
    </row>
    <row r="36" spans="2:8" s="3" customFormat="1" ht="9" customHeight="1">
      <c r="B36" s="6"/>
      <c r="C36" s="31"/>
      <c r="D36" s="31"/>
      <c r="E36" s="31"/>
      <c r="F36" s="32"/>
      <c r="G36" s="31"/>
      <c r="H36" s="31"/>
    </row>
    <row r="37" spans="2:8" s="3" customFormat="1" ht="11.25">
      <c r="B37" s="6"/>
      <c r="C37" s="154" t="s">
        <v>7</v>
      </c>
      <c r="D37" s="166"/>
      <c r="E37" s="166"/>
      <c r="F37" s="166"/>
      <c r="G37" s="166"/>
      <c r="H37" s="166"/>
    </row>
    <row r="38" spans="2:8" s="3" customFormat="1" ht="6" customHeight="1">
      <c r="B38" s="5"/>
      <c r="C38" s="34"/>
      <c r="D38" s="34"/>
      <c r="E38" s="34"/>
      <c r="F38" s="35"/>
      <c r="G38" s="35"/>
      <c r="H38" s="35"/>
    </row>
    <row r="39" spans="1:8" s="3" customFormat="1" ht="9.75" customHeight="1">
      <c r="A39" s="3">
        <f>A12</f>
        <v>2009</v>
      </c>
      <c r="B39" s="6" t="s">
        <v>4</v>
      </c>
      <c r="C39" s="45">
        <v>-0.2</v>
      </c>
      <c r="D39" s="45">
        <v>-0.9</v>
      </c>
      <c r="E39" s="45">
        <v>-0.3</v>
      </c>
      <c r="F39" s="45">
        <v>-0.5</v>
      </c>
      <c r="G39" s="45">
        <v>-0.2</v>
      </c>
      <c r="H39" s="45">
        <v>-0.6</v>
      </c>
    </row>
    <row r="40" spans="2:8" s="3" customFormat="1" ht="9.75" customHeight="1">
      <c r="B40" s="6" t="s">
        <v>0</v>
      </c>
      <c r="C40" s="45">
        <f aca="true" t="shared" si="1" ref="C40:H42">ROUND(C18/C17*100-100,1)</f>
        <v>-0.4</v>
      </c>
      <c r="D40" s="45">
        <f t="shared" si="1"/>
        <v>-0.3</v>
      </c>
      <c r="E40" s="45">
        <f t="shared" si="1"/>
        <v>-0.1</v>
      </c>
      <c r="F40" s="45">
        <f t="shared" si="1"/>
        <v>-0.4</v>
      </c>
      <c r="G40" s="45">
        <f t="shared" si="1"/>
        <v>-0.3</v>
      </c>
      <c r="H40" s="45">
        <f t="shared" si="1"/>
        <v>-1</v>
      </c>
    </row>
    <row r="41" spans="2:8" s="3" customFormat="1" ht="9.75" customHeight="1">
      <c r="B41" s="6" t="s">
        <v>5</v>
      </c>
      <c r="C41" s="45">
        <f t="shared" si="1"/>
        <v>-0.1</v>
      </c>
      <c r="D41" s="45">
        <f t="shared" si="1"/>
        <v>0.4</v>
      </c>
      <c r="E41" s="45">
        <f t="shared" si="1"/>
        <v>0.9</v>
      </c>
      <c r="F41" s="45">
        <f t="shared" si="1"/>
        <v>0.3</v>
      </c>
      <c r="G41" s="45">
        <f t="shared" si="1"/>
        <v>0.2</v>
      </c>
      <c r="H41" s="45">
        <f t="shared" si="1"/>
        <v>-0.6</v>
      </c>
    </row>
    <row r="42" spans="2:8" s="3" customFormat="1" ht="9.75" customHeight="1">
      <c r="B42" s="6" t="s">
        <v>6</v>
      </c>
      <c r="C42" s="45">
        <f t="shared" si="1"/>
        <v>-0.3</v>
      </c>
      <c r="D42" s="45">
        <f t="shared" si="1"/>
        <v>-0.1</v>
      </c>
      <c r="E42" s="45">
        <f t="shared" si="1"/>
        <v>-0.2</v>
      </c>
      <c r="F42" s="45">
        <f t="shared" si="1"/>
        <v>0</v>
      </c>
      <c r="G42" s="45">
        <f t="shared" si="1"/>
        <v>-0.4</v>
      </c>
      <c r="H42" s="45">
        <f t="shared" si="1"/>
        <v>-1.1</v>
      </c>
    </row>
    <row r="43" spans="2:8" s="3" customFormat="1" ht="6" customHeight="1">
      <c r="B43" s="6"/>
      <c r="C43" s="31"/>
      <c r="D43" s="31"/>
      <c r="E43" s="31"/>
      <c r="F43" s="32"/>
      <c r="G43" s="31"/>
      <c r="H43" s="31"/>
    </row>
    <row r="44" spans="1:8" s="3" customFormat="1" ht="9.75" customHeight="1">
      <c r="A44" s="3">
        <f>A13</f>
        <v>2010</v>
      </c>
      <c r="B44" s="6" t="s">
        <v>4</v>
      </c>
      <c r="C44" s="45">
        <f aca="true" t="shared" si="2" ref="C44:H44">ROUND(C22/C20*100-100,1)</f>
        <v>-0.2</v>
      </c>
      <c r="D44" s="45">
        <f t="shared" si="2"/>
        <v>0.5</v>
      </c>
      <c r="E44" s="45">
        <f t="shared" si="2"/>
        <v>0</v>
      </c>
      <c r="F44" s="45">
        <f t="shared" si="2"/>
        <v>0.1</v>
      </c>
      <c r="G44" s="45">
        <f t="shared" si="2"/>
        <v>-0.3</v>
      </c>
      <c r="H44" s="45">
        <f t="shared" si="2"/>
        <v>-0.7</v>
      </c>
    </row>
    <row r="45" spans="2:8" s="3" customFormat="1" ht="9.75" customHeight="1">
      <c r="B45" s="6" t="s">
        <v>0</v>
      </c>
      <c r="C45" s="45">
        <f aca="true" t="shared" si="3" ref="C45:H47">ROUND(C23/C22*100-100,1)</f>
        <v>1</v>
      </c>
      <c r="D45" s="45">
        <f t="shared" si="3"/>
        <v>0.1</v>
      </c>
      <c r="E45" s="45">
        <f t="shared" si="3"/>
        <v>0.3</v>
      </c>
      <c r="F45" s="45">
        <f t="shared" si="3"/>
        <v>0.4</v>
      </c>
      <c r="G45" s="45">
        <f t="shared" si="3"/>
        <v>0.4</v>
      </c>
      <c r="H45" s="45">
        <f t="shared" si="3"/>
        <v>1.7</v>
      </c>
    </row>
    <row r="46" spans="2:8" s="3" customFormat="1" ht="9.75" customHeight="1">
      <c r="B46" s="6" t="s">
        <v>5</v>
      </c>
      <c r="C46" s="45">
        <f t="shared" si="3"/>
        <v>0.5</v>
      </c>
      <c r="D46" s="45">
        <f t="shared" si="3"/>
        <v>-0.1</v>
      </c>
      <c r="E46" s="45">
        <f t="shared" si="3"/>
        <v>0.3</v>
      </c>
      <c r="F46" s="45">
        <f t="shared" si="3"/>
        <v>0.2</v>
      </c>
      <c r="G46" s="45">
        <f t="shared" si="3"/>
        <v>0.5</v>
      </c>
      <c r="H46" s="45">
        <f t="shared" si="3"/>
        <v>0.1</v>
      </c>
    </row>
    <row r="47" spans="2:8" s="3" customFormat="1" ht="9.75" customHeight="1">
      <c r="B47" s="6" t="s">
        <v>6</v>
      </c>
      <c r="C47" s="45">
        <f t="shared" si="3"/>
        <v>0.4</v>
      </c>
      <c r="D47" s="45">
        <f t="shared" si="3"/>
        <v>0.1</v>
      </c>
      <c r="E47" s="45">
        <f t="shared" si="3"/>
        <v>-0.1</v>
      </c>
      <c r="F47" s="45">
        <f t="shared" si="3"/>
        <v>0.1</v>
      </c>
      <c r="G47" s="45">
        <f t="shared" si="3"/>
        <v>0.2</v>
      </c>
      <c r="H47" s="45">
        <f t="shared" si="3"/>
        <v>-0.1</v>
      </c>
    </row>
    <row r="48" spans="2:8" s="3" customFormat="1" ht="6" customHeight="1">
      <c r="B48" s="6"/>
      <c r="C48" s="31"/>
      <c r="D48" s="31"/>
      <c r="E48" s="31"/>
      <c r="F48" s="32"/>
      <c r="G48" s="31"/>
      <c r="H48" s="31"/>
    </row>
    <row r="49" spans="1:8" s="3" customFormat="1" ht="9.75" customHeight="1">
      <c r="A49" s="3">
        <f>A14</f>
        <v>2011</v>
      </c>
      <c r="B49" s="6" t="s">
        <v>4</v>
      </c>
      <c r="C49" s="45">
        <f aca="true" t="shared" si="4" ref="C49:H49">ROUND(C27/C25*100-100,1)</f>
        <v>1.3</v>
      </c>
      <c r="D49" s="45">
        <f t="shared" si="4"/>
        <v>2.3</v>
      </c>
      <c r="E49" s="45">
        <f t="shared" si="4"/>
        <v>-0.3</v>
      </c>
      <c r="F49" s="45">
        <f t="shared" si="4"/>
        <v>1.1</v>
      </c>
      <c r="G49" s="45">
        <f t="shared" si="4"/>
        <v>0</v>
      </c>
      <c r="H49" s="45">
        <f t="shared" si="4"/>
        <v>2.4</v>
      </c>
    </row>
    <row r="50" spans="2:8" s="3" customFormat="1" ht="9.75" customHeight="1">
      <c r="B50" s="6" t="s">
        <v>0</v>
      </c>
      <c r="C50" s="45">
        <f aca="true" t="shared" si="5" ref="C50:H52">ROUND(C28/C27*100-100,1)</f>
        <v>0.9</v>
      </c>
      <c r="D50" s="45">
        <f t="shared" si="5"/>
        <v>0.4</v>
      </c>
      <c r="E50" s="45">
        <f t="shared" si="5"/>
        <v>0.7</v>
      </c>
      <c r="F50" s="45">
        <f t="shared" si="5"/>
        <v>0.9</v>
      </c>
      <c r="G50" s="45">
        <f t="shared" si="5"/>
        <v>0.9</v>
      </c>
      <c r="H50" s="45">
        <f t="shared" si="5"/>
        <v>0.9</v>
      </c>
    </row>
    <row r="51" spans="2:8" s="3" customFormat="1" ht="9.75" customHeight="1">
      <c r="B51" s="6" t="s">
        <v>5</v>
      </c>
      <c r="C51" s="45">
        <f t="shared" si="5"/>
        <v>0.8</v>
      </c>
      <c r="D51" s="45">
        <f t="shared" si="5"/>
        <v>1.4</v>
      </c>
      <c r="E51" s="45">
        <f t="shared" si="5"/>
        <v>0.5</v>
      </c>
      <c r="F51" s="45">
        <f t="shared" si="5"/>
        <v>0.7</v>
      </c>
      <c r="G51" s="45">
        <f t="shared" si="5"/>
        <v>0.8</v>
      </c>
      <c r="H51" s="45">
        <f t="shared" si="5"/>
        <v>0.4</v>
      </c>
    </row>
    <row r="52" spans="2:8" s="3" customFormat="1" ht="9.75" customHeight="1">
      <c r="B52" s="6" t="s">
        <v>6</v>
      </c>
      <c r="C52" s="45">
        <f t="shared" si="5"/>
        <v>0.3</v>
      </c>
      <c r="D52" s="45">
        <f t="shared" si="5"/>
        <v>0.3</v>
      </c>
      <c r="E52" s="45">
        <f t="shared" si="5"/>
        <v>-0.1</v>
      </c>
      <c r="F52" s="45">
        <f t="shared" si="5"/>
        <v>0.3</v>
      </c>
      <c r="G52" s="45">
        <f t="shared" si="5"/>
        <v>0</v>
      </c>
      <c r="H52" s="45">
        <f t="shared" si="5"/>
        <v>-0.1</v>
      </c>
    </row>
    <row r="53" spans="2:8" s="3" customFormat="1" ht="6" customHeight="1">
      <c r="B53" s="5"/>
      <c r="C53" s="34"/>
      <c r="D53" s="34"/>
      <c r="E53" s="34"/>
      <c r="F53" s="35"/>
      <c r="G53" s="35"/>
      <c r="H53" s="35"/>
    </row>
    <row r="54" spans="1:8" s="3" customFormat="1" ht="9.75" customHeight="1">
      <c r="A54" s="3">
        <f>A15</f>
        <v>2012</v>
      </c>
      <c r="B54" s="6" t="s">
        <v>4</v>
      </c>
      <c r="C54" s="45">
        <f aca="true" t="shared" si="6" ref="C54:H54">IF(C32=0," ",ROUND(C32/C30*100-100,1))</f>
        <v>1.3</v>
      </c>
      <c r="D54" s="45">
        <f t="shared" si="6"/>
        <v>2</v>
      </c>
      <c r="E54" s="45">
        <f t="shared" si="6"/>
        <v>0.2</v>
      </c>
      <c r="F54" s="45">
        <f t="shared" si="6"/>
        <v>2.2</v>
      </c>
      <c r="G54" s="45">
        <f t="shared" si="6"/>
        <v>0.9</v>
      </c>
      <c r="H54" s="45">
        <f t="shared" si="6"/>
        <v>1.1</v>
      </c>
    </row>
    <row r="55" spans="2:8" s="3" customFormat="1" ht="9.75" customHeight="1">
      <c r="B55" s="6" t="s">
        <v>0</v>
      </c>
      <c r="C55" s="45" t="str">
        <f aca="true" t="shared" si="7" ref="C55:H57">IF(C33=0," ",ROUND(C33/C32*100-100,1))</f>
        <v> </v>
      </c>
      <c r="D55" s="45" t="str">
        <f t="shared" si="7"/>
        <v> </v>
      </c>
      <c r="E55" s="45" t="str">
        <f t="shared" si="7"/>
        <v> </v>
      </c>
      <c r="F55" s="45" t="str">
        <f t="shared" si="7"/>
        <v> </v>
      </c>
      <c r="G55" s="45" t="str">
        <f t="shared" si="7"/>
        <v> </v>
      </c>
      <c r="H55" s="45" t="str">
        <f t="shared" si="7"/>
        <v> </v>
      </c>
    </row>
    <row r="56" spans="2:8" s="3" customFormat="1" ht="9.75" customHeight="1">
      <c r="B56" s="6" t="s">
        <v>5</v>
      </c>
      <c r="C56" s="45" t="str">
        <f t="shared" si="7"/>
        <v> </v>
      </c>
      <c r="D56" s="45" t="str">
        <f t="shared" si="7"/>
        <v> </v>
      </c>
      <c r="E56" s="45" t="str">
        <f t="shared" si="7"/>
        <v> </v>
      </c>
      <c r="F56" s="45" t="str">
        <f t="shared" si="7"/>
        <v> </v>
      </c>
      <c r="G56" s="45" t="str">
        <f t="shared" si="7"/>
        <v> </v>
      </c>
      <c r="H56" s="45" t="str">
        <f t="shared" si="7"/>
        <v> </v>
      </c>
    </row>
    <row r="57" spans="2:8" s="3" customFormat="1" ht="9.75" customHeight="1">
      <c r="B57" s="6" t="s">
        <v>6</v>
      </c>
      <c r="C57" s="45" t="str">
        <f t="shared" si="7"/>
        <v> </v>
      </c>
      <c r="D57" s="45" t="str">
        <f t="shared" si="7"/>
        <v> </v>
      </c>
      <c r="E57" s="45" t="str">
        <f t="shared" si="7"/>
        <v> </v>
      </c>
      <c r="F57" s="45" t="str">
        <f t="shared" si="7"/>
        <v> </v>
      </c>
      <c r="G57" s="45" t="str">
        <f t="shared" si="7"/>
        <v> </v>
      </c>
      <c r="H57" s="45" t="str">
        <f t="shared" si="7"/>
        <v> </v>
      </c>
    </row>
    <row r="58" spans="2:8" s="3" customFormat="1" ht="9" customHeight="1">
      <c r="B58" s="6"/>
      <c r="C58" s="31"/>
      <c r="D58" s="31"/>
      <c r="E58" s="31"/>
      <c r="F58" s="32"/>
      <c r="G58" s="31"/>
      <c r="H58" s="31"/>
    </row>
    <row r="59" spans="2:8" s="3" customFormat="1" ht="11.25">
      <c r="B59" s="7"/>
      <c r="C59" s="154" t="s">
        <v>8</v>
      </c>
      <c r="D59" s="166"/>
      <c r="E59" s="166"/>
      <c r="F59" s="166"/>
      <c r="G59" s="166"/>
      <c r="H59" s="166"/>
    </row>
    <row r="60" spans="2:8" s="3" customFormat="1" ht="6" customHeight="1">
      <c r="B60" s="5"/>
      <c r="C60" s="33"/>
      <c r="D60" s="37"/>
      <c r="E60" s="37"/>
      <c r="F60" s="37"/>
      <c r="G60" s="37"/>
      <c r="H60" s="37"/>
    </row>
    <row r="61" spans="1:8" s="3" customFormat="1" ht="9.75" customHeight="1">
      <c r="A61" s="3">
        <f>A12</f>
        <v>2009</v>
      </c>
      <c r="B61" s="6" t="s">
        <v>3</v>
      </c>
      <c r="C61" s="45">
        <v>0</v>
      </c>
      <c r="D61" s="45">
        <v>0.3</v>
      </c>
      <c r="E61" s="45">
        <v>1.1</v>
      </c>
      <c r="F61" s="45">
        <v>0.8</v>
      </c>
      <c r="G61" s="45">
        <v>0.9</v>
      </c>
      <c r="H61" s="45">
        <v>-1.9</v>
      </c>
    </row>
    <row r="62" spans="1:8" s="3" customFormat="1" ht="9.75" customHeight="1">
      <c r="A62" s="3">
        <f>A13</f>
        <v>2010</v>
      </c>
      <c r="B62" s="6" t="s">
        <v>3</v>
      </c>
      <c r="C62" s="45">
        <f aca="true" t="shared" si="8" ref="C62:H63">ROUND(C13/C12*100-100,1)</f>
        <v>0.6</v>
      </c>
      <c r="D62" s="45">
        <f t="shared" si="8"/>
        <v>0.6</v>
      </c>
      <c r="E62" s="45">
        <f t="shared" si="8"/>
        <v>0.6</v>
      </c>
      <c r="F62" s="45">
        <f t="shared" si="8"/>
        <v>0.4</v>
      </c>
      <c r="G62" s="45">
        <f t="shared" si="8"/>
        <v>0.1</v>
      </c>
      <c r="H62" s="45">
        <f t="shared" si="8"/>
        <v>-0.8</v>
      </c>
    </row>
    <row r="63" spans="1:8" s="3" customFormat="1" ht="9.75" customHeight="1">
      <c r="A63" s="3">
        <f>A14</f>
        <v>2011</v>
      </c>
      <c r="B63" s="6" t="s">
        <v>3</v>
      </c>
      <c r="C63" s="45">
        <f t="shared" si="8"/>
        <v>3.3</v>
      </c>
      <c r="D63" s="45">
        <f t="shared" si="8"/>
        <v>3.5</v>
      </c>
      <c r="E63" s="45">
        <f t="shared" si="8"/>
        <v>0.5</v>
      </c>
      <c r="F63" s="45">
        <f t="shared" si="8"/>
        <v>2.5</v>
      </c>
      <c r="G63" s="45">
        <f t="shared" si="8"/>
        <v>1.5</v>
      </c>
      <c r="H63" s="45">
        <f t="shared" si="8"/>
        <v>3.6</v>
      </c>
    </row>
    <row r="64" spans="1:8" s="3" customFormat="1" ht="9.75" customHeight="1">
      <c r="A64" s="3">
        <f>A15</f>
        <v>2012</v>
      </c>
      <c r="B64" s="6" t="s">
        <v>3</v>
      </c>
      <c r="C64" s="45" t="str">
        <f aca="true" t="shared" si="9" ref="C64:H64">IF(C35=0," ",ROUND(C15/C14*100-100,1))</f>
        <v> </v>
      </c>
      <c r="D64" s="45" t="str">
        <f t="shared" si="9"/>
        <v> </v>
      </c>
      <c r="E64" s="45" t="str">
        <f t="shared" si="9"/>
        <v> </v>
      </c>
      <c r="F64" s="45" t="str">
        <f t="shared" si="9"/>
        <v> </v>
      </c>
      <c r="G64" s="45" t="str">
        <f t="shared" si="9"/>
        <v> </v>
      </c>
      <c r="H64" s="45" t="str">
        <f t="shared" si="9"/>
        <v> </v>
      </c>
    </row>
    <row r="65" spans="2:8" s="3" customFormat="1" ht="6" customHeight="1">
      <c r="B65" s="5"/>
      <c r="C65" s="34"/>
      <c r="D65" s="34"/>
      <c r="E65" s="34"/>
      <c r="F65" s="35"/>
      <c r="G65" s="34"/>
      <c r="H65" s="34"/>
    </row>
    <row r="66" spans="1:8" s="3" customFormat="1" ht="9.75" customHeight="1">
      <c r="A66" s="3">
        <f>A12</f>
        <v>2009</v>
      </c>
      <c r="B66" s="6" t="s">
        <v>4</v>
      </c>
      <c r="C66" s="45">
        <v>2.2</v>
      </c>
      <c r="D66" s="45">
        <v>2.1</v>
      </c>
      <c r="E66" s="45">
        <v>2.7</v>
      </c>
      <c r="F66" s="45">
        <v>2.7</v>
      </c>
      <c r="G66" s="45">
        <v>2.4</v>
      </c>
      <c r="H66" s="45">
        <v>2.5</v>
      </c>
    </row>
    <row r="67" spans="2:8" s="3" customFormat="1" ht="9.75" customHeight="1">
      <c r="B67" s="6" t="s">
        <v>0</v>
      </c>
      <c r="C67" s="45">
        <v>0.4</v>
      </c>
      <c r="D67" s="45">
        <v>0.8</v>
      </c>
      <c r="E67" s="45">
        <v>0.8</v>
      </c>
      <c r="F67" s="45">
        <v>1.2</v>
      </c>
      <c r="G67" s="45">
        <v>1.4</v>
      </c>
      <c r="H67" s="45">
        <v>-1.4</v>
      </c>
    </row>
    <row r="68" spans="2:8" s="3" customFormat="1" ht="9.75" customHeight="1">
      <c r="B68" s="6" t="s">
        <v>5</v>
      </c>
      <c r="C68" s="45">
        <v>-1.5</v>
      </c>
      <c r="D68" s="45">
        <v>-0.8</v>
      </c>
      <c r="E68" s="45">
        <v>0.7</v>
      </c>
      <c r="F68" s="45">
        <v>0</v>
      </c>
      <c r="G68" s="45">
        <v>0.5</v>
      </c>
      <c r="H68" s="45">
        <v>-5.2</v>
      </c>
    </row>
    <row r="69" spans="2:8" s="3" customFormat="1" ht="9.75" customHeight="1">
      <c r="B69" s="6" t="s">
        <v>6</v>
      </c>
      <c r="C69" s="45">
        <v>-1</v>
      </c>
      <c r="D69" s="45">
        <v>-1</v>
      </c>
      <c r="E69" s="45">
        <v>0.3</v>
      </c>
      <c r="F69" s="45">
        <v>-0.7</v>
      </c>
      <c r="G69" s="45">
        <v>-0.6</v>
      </c>
      <c r="H69" s="45">
        <v>-3.3</v>
      </c>
    </row>
    <row r="70" spans="2:8" s="3" customFormat="1" ht="6" customHeight="1">
      <c r="B70" s="6"/>
      <c r="C70" s="34"/>
      <c r="D70" s="34"/>
      <c r="E70" s="34"/>
      <c r="F70" s="35"/>
      <c r="G70" s="34"/>
      <c r="H70" s="34"/>
    </row>
    <row r="71" spans="1:8" s="3" customFormat="1" ht="9.75" customHeight="1">
      <c r="A71" s="3">
        <f>A13</f>
        <v>2010</v>
      </c>
      <c r="B71" s="6" t="s">
        <v>4</v>
      </c>
      <c r="C71" s="45">
        <f aca="true" t="shared" si="10" ref="C71:H74">ROUND(C22/C17*100-100,1)</f>
        <v>-1</v>
      </c>
      <c r="D71" s="45">
        <f t="shared" si="10"/>
        <v>0.4</v>
      </c>
      <c r="E71" s="45">
        <f t="shared" si="10"/>
        <v>0.6</v>
      </c>
      <c r="F71" s="45">
        <f t="shared" si="10"/>
        <v>-0.1</v>
      </c>
      <c r="G71" s="45">
        <f t="shared" si="10"/>
        <v>-0.7</v>
      </c>
      <c r="H71" s="45">
        <f t="shared" si="10"/>
        <v>-3.4</v>
      </c>
    </row>
    <row r="72" spans="2:8" s="3" customFormat="1" ht="9.75" customHeight="1">
      <c r="B72" s="6" t="s">
        <v>0</v>
      </c>
      <c r="C72" s="45">
        <f t="shared" si="10"/>
        <v>0.4</v>
      </c>
      <c r="D72" s="45">
        <f t="shared" si="10"/>
        <v>0.9</v>
      </c>
      <c r="E72" s="45">
        <f t="shared" si="10"/>
        <v>1</v>
      </c>
      <c r="F72" s="45">
        <f t="shared" si="10"/>
        <v>0.7</v>
      </c>
      <c r="G72" s="45">
        <f t="shared" si="10"/>
        <v>-0.1</v>
      </c>
      <c r="H72" s="45">
        <f t="shared" si="10"/>
        <v>-0.7</v>
      </c>
    </row>
    <row r="73" spans="2:8" s="3" customFormat="1" ht="9.75" customHeight="1">
      <c r="B73" s="6" t="s">
        <v>5</v>
      </c>
      <c r="C73" s="45">
        <f t="shared" si="10"/>
        <v>1</v>
      </c>
      <c r="D73" s="45">
        <f t="shared" si="10"/>
        <v>0.4</v>
      </c>
      <c r="E73" s="45">
        <f t="shared" si="10"/>
        <v>0.3</v>
      </c>
      <c r="F73" s="45">
        <f t="shared" si="10"/>
        <v>0.6</v>
      </c>
      <c r="G73" s="45">
        <f t="shared" si="10"/>
        <v>0.3</v>
      </c>
      <c r="H73" s="45">
        <f t="shared" si="10"/>
        <v>0</v>
      </c>
    </row>
    <row r="74" spans="2:8" s="3" customFormat="1" ht="9.75" customHeight="1">
      <c r="B74" s="6" t="s">
        <v>6</v>
      </c>
      <c r="C74" s="45">
        <f t="shared" si="10"/>
        <v>1.8</v>
      </c>
      <c r="D74" s="45">
        <f t="shared" si="10"/>
        <v>0.6</v>
      </c>
      <c r="E74" s="45">
        <f t="shared" si="10"/>
        <v>0.4</v>
      </c>
      <c r="F74" s="45">
        <f t="shared" si="10"/>
        <v>0.7</v>
      </c>
      <c r="G74" s="45">
        <f t="shared" si="10"/>
        <v>0.8</v>
      </c>
      <c r="H74" s="45">
        <f t="shared" si="10"/>
        <v>1</v>
      </c>
    </row>
    <row r="75" spans="2:6" s="3" customFormat="1" ht="6" customHeight="1">
      <c r="B75" s="6"/>
      <c r="F75" s="7"/>
    </row>
    <row r="76" spans="1:8" s="3" customFormat="1" ht="9.75" customHeight="1">
      <c r="A76" s="3">
        <f>A14</f>
        <v>2011</v>
      </c>
      <c r="B76" s="6" t="s">
        <v>4</v>
      </c>
      <c r="C76" s="45">
        <f aca="true" t="shared" si="11" ref="C76:H79">ROUND(C27/C22*100-100,1)</f>
        <v>3.2</v>
      </c>
      <c r="D76" s="45">
        <f t="shared" si="11"/>
        <v>2.4</v>
      </c>
      <c r="E76" s="45">
        <f t="shared" si="11"/>
        <v>0.1</v>
      </c>
      <c r="F76" s="45">
        <f t="shared" si="11"/>
        <v>1.7</v>
      </c>
      <c r="G76" s="45">
        <f t="shared" si="11"/>
        <v>1.1</v>
      </c>
      <c r="H76" s="45">
        <f t="shared" si="11"/>
        <v>4.1</v>
      </c>
    </row>
    <row r="77" spans="2:8" s="3" customFormat="1" ht="9.75" customHeight="1">
      <c r="B77" s="6" t="s">
        <v>0</v>
      </c>
      <c r="C77" s="45">
        <f t="shared" si="11"/>
        <v>3.2</v>
      </c>
      <c r="D77" s="45">
        <f t="shared" si="11"/>
        <v>2.8</v>
      </c>
      <c r="E77" s="45">
        <f t="shared" si="11"/>
        <v>0.5</v>
      </c>
      <c r="F77" s="45">
        <f t="shared" si="11"/>
        <v>2.2</v>
      </c>
      <c r="G77" s="45">
        <f t="shared" si="11"/>
        <v>1.6</v>
      </c>
      <c r="H77" s="45">
        <f t="shared" si="11"/>
        <v>3.3</v>
      </c>
    </row>
    <row r="78" spans="2:8" s="3" customFormat="1" ht="9.75" customHeight="1">
      <c r="B78" s="6" t="s">
        <v>5</v>
      </c>
      <c r="C78" s="45">
        <f t="shared" si="11"/>
        <v>3.5</v>
      </c>
      <c r="D78" s="45">
        <f t="shared" si="11"/>
        <v>4.3</v>
      </c>
      <c r="E78" s="45">
        <f t="shared" si="11"/>
        <v>0.8</v>
      </c>
      <c r="F78" s="45">
        <f t="shared" si="11"/>
        <v>2.8</v>
      </c>
      <c r="G78" s="45">
        <f t="shared" si="11"/>
        <v>1.9</v>
      </c>
      <c r="H78" s="45">
        <f t="shared" si="11"/>
        <v>3.6</v>
      </c>
    </row>
    <row r="79" spans="2:8" s="3" customFormat="1" ht="9.75" customHeight="1">
      <c r="B79" s="6" t="s">
        <v>6</v>
      </c>
      <c r="C79" s="45">
        <f t="shared" si="11"/>
        <v>3.3</v>
      </c>
      <c r="D79" s="45">
        <f t="shared" si="11"/>
        <v>4.5</v>
      </c>
      <c r="E79" s="45">
        <f t="shared" si="11"/>
        <v>0.8</v>
      </c>
      <c r="F79" s="45">
        <f t="shared" si="11"/>
        <v>3</v>
      </c>
      <c r="G79" s="45">
        <f t="shared" si="11"/>
        <v>1.7</v>
      </c>
      <c r="H79" s="45">
        <f t="shared" si="11"/>
        <v>3.6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5">
        <f aca="true" t="shared" si="12" ref="C81:H84">IF(C32=0," ",ROUND(C32/C27*100-100,1))</f>
        <v>3.2</v>
      </c>
      <c r="D81" s="45">
        <f t="shared" si="12"/>
        <v>4.2</v>
      </c>
      <c r="E81" s="45">
        <f t="shared" si="12"/>
        <v>1.3</v>
      </c>
      <c r="F81" s="45">
        <f t="shared" si="12"/>
        <v>4.1</v>
      </c>
      <c r="G81" s="45">
        <f t="shared" si="12"/>
        <v>2.6</v>
      </c>
      <c r="H81" s="45">
        <f t="shared" si="12"/>
        <v>2.3</v>
      </c>
    </row>
    <row r="82" spans="2:8" s="3" customFormat="1" ht="9.75" customHeight="1">
      <c r="B82" s="6" t="s">
        <v>0</v>
      </c>
      <c r="C82" s="45" t="str">
        <f t="shared" si="12"/>
        <v> </v>
      </c>
      <c r="D82" s="45" t="str">
        <f t="shared" si="12"/>
        <v> </v>
      </c>
      <c r="E82" s="45" t="str">
        <f t="shared" si="12"/>
        <v> </v>
      </c>
      <c r="F82" s="45" t="str">
        <f t="shared" si="12"/>
        <v> </v>
      </c>
      <c r="G82" s="45" t="str">
        <f t="shared" si="12"/>
        <v> </v>
      </c>
      <c r="H82" s="45" t="str">
        <f t="shared" si="12"/>
        <v> </v>
      </c>
    </row>
    <row r="83" spans="2:8" s="3" customFormat="1" ht="9.75" customHeight="1">
      <c r="B83" s="6" t="s">
        <v>5</v>
      </c>
      <c r="C83" s="45" t="str">
        <f t="shared" si="12"/>
        <v> </v>
      </c>
      <c r="D83" s="45" t="str">
        <f t="shared" si="12"/>
        <v> </v>
      </c>
      <c r="E83" s="45" t="str">
        <f t="shared" si="12"/>
        <v> </v>
      </c>
      <c r="F83" s="45" t="str">
        <f t="shared" si="12"/>
        <v> </v>
      </c>
      <c r="G83" s="45" t="str">
        <f t="shared" si="12"/>
        <v> </v>
      </c>
      <c r="H83" s="45" t="str">
        <f t="shared" si="12"/>
        <v> </v>
      </c>
    </row>
    <row r="84" spans="2:8" s="3" customFormat="1" ht="9.75" customHeight="1">
      <c r="B84" s="6" t="s">
        <v>6</v>
      </c>
      <c r="C84" s="45" t="str">
        <f t="shared" si="12"/>
        <v> </v>
      </c>
      <c r="D84" s="45" t="str">
        <f t="shared" si="12"/>
        <v> </v>
      </c>
      <c r="E84" s="45" t="str">
        <f t="shared" si="12"/>
        <v> </v>
      </c>
      <c r="F84" s="45" t="str">
        <f t="shared" si="12"/>
        <v> </v>
      </c>
      <c r="G84" s="45" t="str">
        <f t="shared" si="12"/>
        <v> </v>
      </c>
      <c r="H84" s="45" t="str">
        <f t="shared" si="12"/>
        <v> </v>
      </c>
    </row>
    <row r="85" spans="2:8" s="3" customFormat="1" ht="9.75" customHeight="1">
      <c r="B85" s="12"/>
      <c r="C85" s="45"/>
      <c r="D85" s="45"/>
      <c r="E85" s="45"/>
      <c r="F85" s="45"/>
      <c r="G85" s="45"/>
      <c r="H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7:C9"/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0.5" customHeight="1">
      <c r="A1" s="28">
        <v>8</v>
      </c>
      <c r="H1" s="39"/>
    </row>
    <row r="2" spans="1:8" ht="12" customHeight="1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75" t="s">
        <v>35</v>
      </c>
      <c r="B3" s="175"/>
      <c r="C3" s="175"/>
      <c r="D3" s="175"/>
      <c r="E3" s="175"/>
      <c r="F3" s="175"/>
      <c r="G3" s="175"/>
      <c r="H3" s="175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40"/>
      <c r="D5" s="40"/>
      <c r="E5" s="40"/>
      <c r="F5" s="40"/>
      <c r="G5" s="40"/>
      <c r="H5" s="40"/>
    </row>
    <row r="6" spans="2:8" s="3" customFormat="1" ht="12" customHeight="1">
      <c r="B6" s="41"/>
      <c r="C6" s="167" t="s">
        <v>26</v>
      </c>
      <c r="D6" s="168"/>
      <c r="E6" s="168"/>
      <c r="F6" s="168"/>
      <c r="G6" s="168"/>
      <c r="H6" s="168"/>
    </row>
    <row r="7" spans="1:9" s="3" customFormat="1" ht="12" customHeight="1">
      <c r="A7" s="139" t="s">
        <v>1</v>
      </c>
      <c r="B7" s="140"/>
      <c r="C7" s="172" t="s">
        <v>36</v>
      </c>
      <c r="D7" s="172" t="s">
        <v>37</v>
      </c>
      <c r="E7" s="172" t="s">
        <v>38</v>
      </c>
      <c r="F7" s="172" t="s">
        <v>39</v>
      </c>
      <c r="G7" s="172" t="s">
        <v>40</v>
      </c>
      <c r="H7" s="157" t="s">
        <v>41</v>
      </c>
      <c r="I7" s="7"/>
    </row>
    <row r="8" spans="1:9" s="3" customFormat="1" ht="12" customHeight="1">
      <c r="A8" s="139" t="s">
        <v>2</v>
      </c>
      <c r="B8" s="140"/>
      <c r="C8" s="173"/>
      <c r="D8" s="173"/>
      <c r="E8" s="173"/>
      <c r="F8" s="173"/>
      <c r="G8" s="173"/>
      <c r="H8" s="162"/>
      <c r="I8" s="7"/>
    </row>
    <row r="9" spans="2:9" s="3" customFormat="1" ht="12.75" customHeight="1">
      <c r="B9" s="8"/>
      <c r="C9" s="174"/>
      <c r="D9" s="174"/>
      <c r="E9" s="174"/>
      <c r="F9" s="174"/>
      <c r="G9" s="174"/>
      <c r="H9" s="163"/>
      <c r="I9" s="7"/>
    </row>
    <row r="10" spans="1:9" s="3" customFormat="1" ht="11.25">
      <c r="A10" s="164" t="s">
        <v>33</v>
      </c>
      <c r="B10" s="165"/>
      <c r="C10" s="42">
        <v>63.89</v>
      </c>
      <c r="D10" s="42">
        <v>4.11</v>
      </c>
      <c r="E10" s="42">
        <v>10.12</v>
      </c>
      <c r="F10" s="42">
        <v>57.1</v>
      </c>
      <c r="G10" s="42">
        <v>13.09</v>
      </c>
      <c r="H10" s="46">
        <v>9.86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4">
        <v>117.8</v>
      </c>
      <c r="D12" s="44">
        <v>116.4</v>
      </c>
      <c r="E12" s="44">
        <v>111.6</v>
      </c>
      <c r="F12" s="44">
        <v>113.3</v>
      </c>
      <c r="G12" s="44">
        <v>129.4</v>
      </c>
      <c r="H12" s="44">
        <v>111.5</v>
      </c>
    </row>
    <row r="13" spans="1:8" s="3" customFormat="1" ht="9.75" customHeight="1">
      <c r="A13" s="3">
        <v>2010</v>
      </c>
      <c r="B13" s="6" t="s">
        <v>3</v>
      </c>
      <c r="C13" s="44">
        <v>121.1</v>
      </c>
      <c r="D13" s="44">
        <v>112.4</v>
      </c>
      <c r="E13" s="44">
        <v>111.5</v>
      </c>
      <c r="F13" s="44">
        <v>114.3</v>
      </c>
      <c r="G13" s="44">
        <v>136.8</v>
      </c>
      <c r="H13" s="44">
        <v>114</v>
      </c>
    </row>
    <row r="14" spans="1:8" s="3" customFormat="1" ht="9.75" customHeight="1">
      <c r="A14" s="3">
        <v>2011</v>
      </c>
      <c r="B14" s="6" t="s">
        <v>3</v>
      </c>
      <c r="C14" s="44">
        <v>126.9</v>
      </c>
      <c r="D14" s="44">
        <v>118.9</v>
      </c>
      <c r="E14" s="44">
        <v>118.1</v>
      </c>
      <c r="F14" s="44">
        <v>117.9</v>
      </c>
      <c r="G14" s="44">
        <v>146.1</v>
      </c>
      <c r="H14" s="44">
        <v>116.7</v>
      </c>
    </row>
    <row r="15" spans="1:8" s="3" customFormat="1" ht="9.75" customHeight="1">
      <c r="A15" s="3">
        <v>2012</v>
      </c>
      <c r="B15" s="6" t="s">
        <v>3</v>
      </c>
      <c r="C15" s="44" t="str">
        <f aca="true" t="shared" si="0" ref="C15:H15">IF(C35=0," ",ROUND(SUM(C32:C35)/4,1))</f>
        <v> </v>
      </c>
      <c r="D15" s="44" t="str">
        <f t="shared" si="0"/>
        <v> </v>
      </c>
      <c r="E15" s="44" t="str">
        <f t="shared" si="0"/>
        <v> </v>
      </c>
      <c r="F15" s="44" t="str">
        <f t="shared" si="0"/>
        <v> </v>
      </c>
      <c r="G15" s="44" t="str">
        <f t="shared" si="0"/>
        <v> </v>
      </c>
      <c r="H15" s="44" t="str">
        <f t="shared" si="0"/>
        <v> </v>
      </c>
    </row>
    <row r="16" spans="2:8" s="3" customFormat="1" ht="9" customHeight="1">
      <c r="B16" s="6"/>
      <c r="C16" s="44"/>
      <c r="D16" s="44"/>
      <c r="E16" s="44"/>
      <c r="F16" s="44"/>
      <c r="G16" s="44"/>
      <c r="H16" s="44"/>
    </row>
    <row r="17" spans="1:8" s="3" customFormat="1" ht="9.75" customHeight="1">
      <c r="A17" s="3">
        <f>A12</f>
        <v>2009</v>
      </c>
      <c r="B17" s="6" t="s">
        <v>4</v>
      </c>
      <c r="C17" s="44">
        <v>117.2</v>
      </c>
      <c r="D17" s="44">
        <v>120.2</v>
      </c>
      <c r="E17" s="44">
        <v>112.5</v>
      </c>
      <c r="F17" s="44">
        <v>113.2</v>
      </c>
      <c r="G17" s="44">
        <v>129.7</v>
      </c>
      <c r="H17" s="44">
        <v>110.3</v>
      </c>
    </row>
    <row r="18" spans="2:8" s="3" customFormat="1" ht="9.75" customHeight="1">
      <c r="B18" s="6" t="s">
        <v>0</v>
      </c>
      <c r="C18" s="44">
        <v>117.5</v>
      </c>
      <c r="D18" s="44">
        <v>118.9</v>
      </c>
      <c r="E18" s="44">
        <v>111.7</v>
      </c>
      <c r="F18" s="44">
        <v>113</v>
      </c>
      <c r="G18" s="44">
        <v>128.5</v>
      </c>
      <c r="H18" s="44">
        <v>111.7</v>
      </c>
    </row>
    <row r="19" spans="2:8" s="3" customFormat="1" ht="9.75" customHeight="1">
      <c r="B19" s="6" t="s">
        <v>5</v>
      </c>
      <c r="C19" s="44">
        <v>117.7</v>
      </c>
      <c r="D19" s="44">
        <v>114.6</v>
      </c>
      <c r="E19" s="44">
        <v>111.5</v>
      </c>
      <c r="F19" s="44">
        <v>113.3</v>
      </c>
      <c r="G19" s="44">
        <v>129.2</v>
      </c>
      <c r="H19" s="44">
        <v>111.8</v>
      </c>
    </row>
    <row r="20" spans="2:8" s="3" customFormat="1" ht="9.75" customHeight="1">
      <c r="B20" s="6" t="s">
        <v>6</v>
      </c>
      <c r="C20" s="44">
        <v>118.6</v>
      </c>
      <c r="D20" s="44">
        <v>111.9</v>
      </c>
      <c r="E20" s="44">
        <v>110.6</v>
      </c>
      <c r="F20" s="44">
        <v>113.8</v>
      </c>
      <c r="G20" s="44">
        <v>130.2</v>
      </c>
      <c r="H20" s="44">
        <v>112</v>
      </c>
    </row>
    <row r="21" spans="2:8" s="3" customFormat="1" ht="6" customHeight="1">
      <c r="B21" s="5"/>
      <c r="C21" s="44"/>
      <c r="D21" s="44"/>
      <c r="E21" s="44"/>
      <c r="F21" s="44"/>
      <c r="G21" s="44"/>
      <c r="H21" s="44"/>
    </row>
    <row r="22" spans="1:8" s="3" customFormat="1" ht="9.75" customHeight="1">
      <c r="A22" s="3">
        <f>A13</f>
        <v>2010</v>
      </c>
      <c r="B22" s="6" t="s">
        <v>4</v>
      </c>
      <c r="C22" s="44">
        <v>118.8</v>
      </c>
      <c r="D22" s="44">
        <v>109.4</v>
      </c>
      <c r="E22" s="44">
        <v>110.5</v>
      </c>
      <c r="F22" s="44">
        <v>113.3</v>
      </c>
      <c r="G22" s="44">
        <v>133.6</v>
      </c>
      <c r="H22" s="44">
        <v>111.5</v>
      </c>
    </row>
    <row r="23" spans="2:8" s="3" customFormat="1" ht="9.75" customHeight="1">
      <c r="B23" s="6" t="s">
        <v>0</v>
      </c>
      <c r="C23" s="44">
        <v>120.2</v>
      </c>
      <c r="D23" s="44">
        <v>110.7</v>
      </c>
      <c r="E23" s="44">
        <v>110.6</v>
      </c>
      <c r="F23" s="44">
        <v>114.1</v>
      </c>
      <c r="G23" s="44">
        <v>135.2</v>
      </c>
      <c r="H23" s="44">
        <v>113.2</v>
      </c>
    </row>
    <row r="24" spans="2:8" s="3" customFormat="1" ht="9.75" customHeight="1">
      <c r="B24" s="6" t="s">
        <v>5</v>
      </c>
      <c r="C24" s="44">
        <v>121.8</v>
      </c>
      <c r="D24" s="44">
        <v>113.1</v>
      </c>
      <c r="E24" s="44">
        <v>111.5</v>
      </c>
      <c r="F24" s="44">
        <v>114.4</v>
      </c>
      <c r="G24" s="44">
        <v>138.1</v>
      </c>
      <c r="H24" s="44">
        <v>116.2</v>
      </c>
    </row>
    <row r="25" spans="2:8" s="3" customFormat="1" ht="9.75" customHeight="1">
      <c r="B25" s="6" t="s">
        <v>6</v>
      </c>
      <c r="C25" s="44">
        <v>123.5</v>
      </c>
      <c r="D25" s="44">
        <v>116.2</v>
      </c>
      <c r="E25" s="44">
        <v>113.4</v>
      </c>
      <c r="F25" s="44">
        <v>115.5</v>
      </c>
      <c r="G25" s="44">
        <v>140.2</v>
      </c>
      <c r="H25" s="44">
        <v>115</v>
      </c>
    </row>
    <row r="26" spans="2:8" s="3" customFormat="1" ht="6" customHeight="1">
      <c r="B26" s="6"/>
      <c r="C26" s="44"/>
      <c r="D26" s="44"/>
      <c r="E26" s="44"/>
      <c r="F26" s="44"/>
      <c r="G26" s="44"/>
      <c r="H26" s="44"/>
    </row>
    <row r="27" spans="1:8" s="3" customFormat="1" ht="9.75" customHeight="1">
      <c r="A27" s="3">
        <f>A14</f>
        <v>2011</v>
      </c>
      <c r="B27" s="6" t="s">
        <v>4</v>
      </c>
      <c r="C27" s="44">
        <v>125</v>
      </c>
      <c r="D27" s="44">
        <v>117.3</v>
      </c>
      <c r="E27" s="44">
        <v>117.2</v>
      </c>
      <c r="F27" s="44">
        <v>116.3</v>
      </c>
      <c r="G27" s="44">
        <v>144.6</v>
      </c>
      <c r="H27" s="44">
        <v>113.6</v>
      </c>
    </row>
    <row r="28" spans="2:8" s="3" customFormat="1" ht="9.75" customHeight="1">
      <c r="B28" s="6" t="s">
        <v>0</v>
      </c>
      <c r="C28" s="44">
        <v>126.7</v>
      </c>
      <c r="D28" s="44">
        <v>119.1</v>
      </c>
      <c r="E28" s="44">
        <v>117.9</v>
      </c>
      <c r="F28" s="44">
        <v>117</v>
      </c>
      <c r="G28" s="44">
        <v>145.2</v>
      </c>
      <c r="H28" s="44">
        <v>116.3</v>
      </c>
    </row>
    <row r="29" spans="2:8" s="3" customFormat="1" ht="9.75" customHeight="1">
      <c r="B29" s="6" t="s">
        <v>5</v>
      </c>
      <c r="C29" s="44">
        <v>127.6</v>
      </c>
      <c r="D29" s="44">
        <v>119.9</v>
      </c>
      <c r="E29" s="44">
        <v>118.5</v>
      </c>
      <c r="F29" s="44">
        <v>118.5</v>
      </c>
      <c r="G29" s="44">
        <v>146.7</v>
      </c>
      <c r="H29" s="44">
        <v>119.1</v>
      </c>
    </row>
    <row r="30" spans="2:8" s="3" customFormat="1" ht="9.75" customHeight="1">
      <c r="B30" s="6" t="s">
        <v>6</v>
      </c>
      <c r="C30" s="44">
        <v>128.1</v>
      </c>
      <c r="D30" s="44">
        <v>119.4</v>
      </c>
      <c r="E30" s="44">
        <v>118.9</v>
      </c>
      <c r="F30" s="44">
        <v>119.9</v>
      </c>
      <c r="G30" s="44">
        <v>147.7</v>
      </c>
      <c r="H30" s="44">
        <v>117.8</v>
      </c>
    </row>
    <row r="31" spans="2:8" s="3" customFormat="1" ht="6" customHeight="1">
      <c r="B31" s="5"/>
      <c r="C31" s="44"/>
      <c r="D31" s="44"/>
      <c r="E31" s="44"/>
      <c r="F31" s="44"/>
      <c r="G31" s="44"/>
      <c r="H31" s="44"/>
    </row>
    <row r="32" spans="1:8" s="3" customFormat="1" ht="9.75" customHeight="1">
      <c r="A32" s="3">
        <f>A15</f>
        <v>2012</v>
      </c>
      <c r="B32" s="6" t="s">
        <v>4</v>
      </c>
      <c r="C32" s="44">
        <v>131.1</v>
      </c>
      <c r="D32" s="44">
        <v>119.5</v>
      </c>
      <c r="E32" s="44">
        <v>120</v>
      </c>
      <c r="F32" s="44">
        <v>120.6</v>
      </c>
      <c r="G32" s="44">
        <v>149.2</v>
      </c>
      <c r="H32" s="44">
        <v>116.7</v>
      </c>
    </row>
    <row r="33" spans="2:8" s="3" customFormat="1" ht="9.75" customHeight="1">
      <c r="B33" s="6" t="s">
        <v>0</v>
      </c>
      <c r="C33" s="44"/>
      <c r="D33" s="44"/>
      <c r="E33" s="44"/>
      <c r="F33" s="44"/>
      <c r="G33" s="44"/>
      <c r="H33" s="44"/>
    </row>
    <row r="34" spans="2:8" s="3" customFormat="1" ht="9.75" customHeight="1">
      <c r="B34" s="6" t="s">
        <v>5</v>
      </c>
      <c r="C34" s="44"/>
      <c r="D34" s="44"/>
      <c r="E34" s="44"/>
      <c r="F34" s="44"/>
      <c r="G34" s="44"/>
      <c r="H34" s="44"/>
    </row>
    <row r="35" spans="2:8" s="3" customFormat="1" ht="9.75" customHeight="1">
      <c r="B35" s="6" t="s">
        <v>6</v>
      </c>
      <c r="C35" s="44"/>
      <c r="D35" s="44"/>
      <c r="E35" s="44"/>
      <c r="F35" s="44"/>
      <c r="G35" s="44"/>
      <c r="H35" s="44"/>
    </row>
    <row r="36" spans="2:8" s="3" customFormat="1" ht="9" customHeight="1">
      <c r="B36" s="6"/>
      <c r="C36" s="31"/>
      <c r="D36" s="31"/>
      <c r="E36" s="31"/>
      <c r="F36" s="32"/>
      <c r="G36" s="32"/>
      <c r="H36" s="31"/>
    </row>
    <row r="37" spans="2:8" s="3" customFormat="1" ht="11.25">
      <c r="B37" s="6"/>
      <c r="C37" s="154" t="s">
        <v>7</v>
      </c>
      <c r="D37" s="155"/>
      <c r="E37" s="155"/>
      <c r="F37" s="155"/>
      <c r="G37" s="155"/>
      <c r="H37" s="155"/>
    </row>
    <row r="38" spans="2:8" s="3" customFormat="1" ht="6" customHeight="1">
      <c r="B38" s="5"/>
      <c r="C38" s="34"/>
      <c r="D38" s="34"/>
      <c r="E38" s="34"/>
      <c r="F38" s="35"/>
      <c r="G38" s="35"/>
      <c r="H38" s="35"/>
    </row>
    <row r="39" spans="1:8" s="3" customFormat="1" ht="9.75" customHeight="1">
      <c r="A39" s="3">
        <f>A12</f>
        <v>2009</v>
      </c>
      <c r="B39" s="6" t="s">
        <v>4</v>
      </c>
      <c r="C39" s="45">
        <v>0.4</v>
      </c>
      <c r="D39" s="45">
        <v>-1.9</v>
      </c>
      <c r="E39" s="45">
        <v>-1.1</v>
      </c>
      <c r="F39" s="45">
        <v>1.3</v>
      </c>
      <c r="G39" s="45">
        <v>-0.7</v>
      </c>
      <c r="H39" s="45">
        <v>0.1</v>
      </c>
    </row>
    <row r="40" spans="2:8" s="3" customFormat="1" ht="9.75" customHeight="1">
      <c r="B40" s="6" t="s">
        <v>0</v>
      </c>
      <c r="C40" s="45">
        <f aca="true" t="shared" si="1" ref="C40:H42">ROUND(C18/C17*100-100,1)</f>
        <v>0.3</v>
      </c>
      <c r="D40" s="45">
        <f t="shared" si="1"/>
        <v>-1.1</v>
      </c>
      <c r="E40" s="45">
        <f>ROUND(E18/E17*100-100,1)</f>
        <v>-0.7</v>
      </c>
      <c r="F40" s="45">
        <f t="shared" si="1"/>
        <v>-0.2</v>
      </c>
      <c r="G40" s="45">
        <f t="shared" si="1"/>
        <v>-0.9</v>
      </c>
      <c r="H40" s="45">
        <f t="shared" si="1"/>
        <v>1.3</v>
      </c>
    </row>
    <row r="41" spans="2:8" s="3" customFormat="1" ht="9.75" customHeight="1">
      <c r="B41" s="6" t="s">
        <v>5</v>
      </c>
      <c r="C41" s="45">
        <f t="shared" si="1"/>
        <v>0.2</v>
      </c>
      <c r="D41" s="45">
        <f t="shared" si="1"/>
        <v>-3.6</v>
      </c>
      <c r="E41" s="45">
        <f>ROUND(E19/E18*100-100,1)</f>
        <v>-0.2</v>
      </c>
      <c r="F41" s="45">
        <f t="shared" si="1"/>
        <v>0.3</v>
      </c>
      <c r="G41" s="45">
        <f t="shared" si="1"/>
        <v>0.5</v>
      </c>
      <c r="H41" s="45">
        <f t="shared" si="1"/>
        <v>0.1</v>
      </c>
    </row>
    <row r="42" spans="2:8" s="3" customFormat="1" ht="9.75" customHeight="1">
      <c r="B42" s="6" t="s">
        <v>6</v>
      </c>
      <c r="C42" s="45">
        <f t="shared" si="1"/>
        <v>0.8</v>
      </c>
      <c r="D42" s="45">
        <f t="shared" si="1"/>
        <v>-2.4</v>
      </c>
      <c r="E42" s="45">
        <f>ROUND(E20/E19*100-100,1)</f>
        <v>-0.8</v>
      </c>
      <c r="F42" s="45">
        <f t="shared" si="1"/>
        <v>0.4</v>
      </c>
      <c r="G42" s="45">
        <f t="shared" si="1"/>
        <v>0.8</v>
      </c>
      <c r="H42" s="45">
        <f t="shared" si="1"/>
        <v>0.2</v>
      </c>
    </row>
    <row r="43" spans="2:8" s="3" customFormat="1" ht="6" customHeight="1">
      <c r="B43" s="6"/>
      <c r="C43" s="31"/>
      <c r="D43" s="31"/>
      <c r="E43" s="31"/>
      <c r="F43" s="32"/>
      <c r="G43" s="32"/>
      <c r="H43" s="31"/>
    </row>
    <row r="44" spans="1:8" s="3" customFormat="1" ht="9.75" customHeight="1">
      <c r="A44" s="3">
        <f>A13</f>
        <v>2010</v>
      </c>
      <c r="B44" s="6" t="s">
        <v>4</v>
      </c>
      <c r="C44" s="45">
        <f aca="true" t="shared" si="2" ref="C44:H44">ROUND(C22/C20*100-100,1)</f>
        <v>0.2</v>
      </c>
      <c r="D44" s="45">
        <f t="shared" si="2"/>
        <v>-2.2</v>
      </c>
      <c r="E44" s="45">
        <f t="shared" si="2"/>
        <v>-0.1</v>
      </c>
      <c r="F44" s="45">
        <f t="shared" si="2"/>
        <v>-0.4</v>
      </c>
      <c r="G44" s="45">
        <f t="shared" si="2"/>
        <v>2.6</v>
      </c>
      <c r="H44" s="45">
        <f t="shared" si="2"/>
        <v>-0.4</v>
      </c>
    </row>
    <row r="45" spans="2:8" s="3" customFormat="1" ht="9.75" customHeight="1">
      <c r="B45" s="6" t="s">
        <v>0</v>
      </c>
      <c r="C45" s="45">
        <f aca="true" t="shared" si="3" ref="C45:H47">ROUND(C23/C22*100-100,1)</f>
        <v>1.2</v>
      </c>
      <c r="D45" s="45">
        <f t="shared" si="3"/>
        <v>1.2</v>
      </c>
      <c r="E45" s="45">
        <f t="shared" si="3"/>
        <v>0.1</v>
      </c>
      <c r="F45" s="45">
        <f t="shared" si="3"/>
        <v>0.7</v>
      </c>
      <c r="G45" s="45">
        <f t="shared" si="3"/>
        <v>1.2</v>
      </c>
      <c r="H45" s="45">
        <f t="shared" si="3"/>
        <v>1.5</v>
      </c>
    </row>
    <row r="46" spans="2:8" s="3" customFormat="1" ht="9.75" customHeight="1">
      <c r="B46" s="6" t="s">
        <v>5</v>
      </c>
      <c r="C46" s="45">
        <f t="shared" si="3"/>
        <v>1.3</v>
      </c>
      <c r="D46" s="45">
        <f t="shared" si="3"/>
        <v>2.2</v>
      </c>
      <c r="E46" s="45">
        <f t="shared" si="3"/>
        <v>0.8</v>
      </c>
      <c r="F46" s="45">
        <f t="shared" si="3"/>
        <v>0.3</v>
      </c>
      <c r="G46" s="45">
        <f t="shared" si="3"/>
        <v>2.1</v>
      </c>
      <c r="H46" s="45">
        <f t="shared" si="3"/>
        <v>2.7</v>
      </c>
    </row>
    <row r="47" spans="2:8" s="3" customFormat="1" ht="9.75" customHeight="1">
      <c r="B47" s="6" t="s">
        <v>6</v>
      </c>
      <c r="C47" s="45">
        <f t="shared" si="3"/>
        <v>1.4</v>
      </c>
      <c r="D47" s="45">
        <f t="shared" si="3"/>
        <v>2.7</v>
      </c>
      <c r="E47" s="45">
        <f t="shared" si="3"/>
        <v>1.7</v>
      </c>
      <c r="F47" s="45">
        <f t="shared" si="3"/>
        <v>1</v>
      </c>
      <c r="G47" s="45">
        <f t="shared" si="3"/>
        <v>1.5</v>
      </c>
      <c r="H47" s="45">
        <f t="shared" si="3"/>
        <v>-1</v>
      </c>
    </row>
    <row r="48" spans="2:8" s="3" customFormat="1" ht="6" customHeight="1">
      <c r="B48" s="6"/>
      <c r="C48" s="31"/>
      <c r="D48" s="31"/>
      <c r="E48" s="31"/>
      <c r="F48" s="32"/>
      <c r="G48" s="32"/>
      <c r="H48" s="31"/>
    </row>
    <row r="49" spans="1:8" s="3" customFormat="1" ht="9.75" customHeight="1">
      <c r="A49" s="3">
        <f>A14</f>
        <v>2011</v>
      </c>
      <c r="B49" s="6" t="s">
        <v>4</v>
      </c>
      <c r="C49" s="45">
        <f aca="true" t="shared" si="4" ref="C49:H49">ROUND(C27/C25*100-100,1)</f>
        <v>1.2</v>
      </c>
      <c r="D49" s="45">
        <f t="shared" si="4"/>
        <v>0.9</v>
      </c>
      <c r="E49" s="45">
        <f t="shared" si="4"/>
        <v>3.4</v>
      </c>
      <c r="F49" s="45">
        <f t="shared" si="4"/>
        <v>0.7</v>
      </c>
      <c r="G49" s="45">
        <f t="shared" si="4"/>
        <v>3.1</v>
      </c>
      <c r="H49" s="45">
        <f t="shared" si="4"/>
        <v>-1.2</v>
      </c>
    </row>
    <row r="50" spans="2:8" s="3" customFormat="1" ht="9.75" customHeight="1">
      <c r="B50" s="6" t="s">
        <v>0</v>
      </c>
      <c r="C50" s="45">
        <f aca="true" t="shared" si="5" ref="C50:H52">ROUND(C28/C27*100-100,1)</f>
        <v>1.4</v>
      </c>
      <c r="D50" s="45">
        <f t="shared" si="5"/>
        <v>1.5</v>
      </c>
      <c r="E50" s="45">
        <f t="shared" si="5"/>
        <v>0.6</v>
      </c>
      <c r="F50" s="45">
        <f t="shared" si="5"/>
        <v>0.6</v>
      </c>
      <c r="G50" s="45">
        <f t="shared" si="5"/>
        <v>0.4</v>
      </c>
      <c r="H50" s="45">
        <f t="shared" si="5"/>
        <v>2.4</v>
      </c>
    </row>
    <row r="51" spans="2:8" s="3" customFormat="1" ht="9.75" customHeight="1">
      <c r="B51" s="6" t="s">
        <v>5</v>
      </c>
      <c r="C51" s="45">
        <f t="shared" si="5"/>
        <v>0.7</v>
      </c>
      <c r="D51" s="45">
        <f t="shared" si="5"/>
        <v>0.7</v>
      </c>
      <c r="E51" s="45">
        <f t="shared" si="5"/>
        <v>0.5</v>
      </c>
      <c r="F51" s="45">
        <f t="shared" si="5"/>
        <v>1.3</v>
      </c>
      <c r="G51" s="45">
        <f t="shared" si="5"/>
        <v>1</v>
      </c>
      <c r="H51" s="45">
        <f t="shared" si="5"/>
        <v>2.4</v>
      </c>
    </row>
    <row r="52" spans="2:8" s="3" customFormat="1" ht="9.75" customHeight="1">
      <c r="B52" s="6" t="s">
        <v>6</v>
      </c>
      <c r="C52" s="45">
        <f t="shared" si="5"/>
        <v>0.4</v>
      </c>
      <c r="D52" s="45">
        <f t="shared" si="5"/>
        <v>-0.4</v>
      </c>
      <c r="E52" s="45">
        <f t="shared" si="5"/>
        <v>0.3</v>
      </c>
      <c r="F52" s="45">
        <f t="shared" si="5"/>
        <v>1.2</v>
      </c>
      <c r="G52" s="45">
        <f t="shared" si="5"/>
        <v>0.7</v>
      </c>
      <c r="H52" s="45">
        <f t="shared" si="5"/>
        <v>-1.1</v>
      </c>
    </row>
    <row r="53" spans="2:8" s="3" customFormat="1" ht="6" customHeight="1">
      <c r="B53" s="5"/>
      <c r="C53" s="34"/>
      <c r="D53" s="34"/>
      <c r="E53" s="34"/>
      <c r="F53" s="35"/>
      <c r="G53" s="35"/>
      <c r="H53" s="35"/>
    </row>
    <row r="54" spans="1:8" s="3" customFormat="1" ht="9.75" customHeight="1">
      <c r="A54" s="3">
        <f>A15</f>
        <v>2012</v>
      </c>
      <c r="B54" s="6" t="s">
        <v>4</v>
      </c>
      <c r="C54" s="45">
        <f aca="true" t="shared" si="6" ref="C54:H54">IF(C32=0," ",ROUND(C32/C30*100-100,1))</f>
        <v>2.3</v>
      </c>
      <c r="D54" s="45">
        <f t="shared" si="6"/>
        <v>0.1</v>
      </c>
      <c r="E54" s="45">
        <f t="shared" si="6"/>
        <v>0.9</v>
      </c>
      <c r="F54" s="45">
        <f t="shared" si="6"/>
        <v>0.6</v>
      </c>
      <c r="G54" s="45">
        <f t="shared" si="6"/>
        <v>1</v>
      </c>
      <c r="H54" s="45">
        <f t="shared" si="6"/>
        <v>-0.9</v>
      </c>
    </row>
    <row r="55" spans="2:8" s="3" customFormat="1" ht="9.75" customHeight="1">
      <c r="B55" s="6" t="s">
        <v>0</v>
      </c>
      <c r="C55" s="45" t="str">
        <f aca="true" t="shared" si="7" ref="C55:H57">IF(C33=0," ",ROUND(C33/C32*100-100,1))</f>
        <v> </v>
      </c>
      <c r="D55" s="45" t="str">
        <f t="shared" si="7"/>
        <v> </v>
      </c>
      <c r="E55" s="45" t="str">
        <f t="shared" si="7"/>
        <v> </v>
      </c>
      <c r="F55" s="45" t="str">
        <f t="shared" si="7"/>
        <v> </v>
      </c>
      <c r="G55" s="45" t="str">
        <f t="shared" si="7"/>
        <v> </v>
      </c>
      <c r="H55" s="45" t="str">
        <f t="shared" si="7"/>
        <v> </v>
      </c>
    </row>
    <row r="56" spans="2:8" s="3" customFormat="1" ht="9.75" customHeight="1">
      <c r="B56" s="6" t="s">
        <v>5</v>
      </c>
      <c r="C56" s="45" t="str">
        <f t="shared" si="7"/>
        <v> </v>
      </c>
      <c r="D56" s="45" t="str">
        <f t="shared" si="7"/>
        <v> </v>
      </c>
      <c r="E56" s="45" t="str">
        <f t="shared" si="7"/>
        <v> </v>
      </c>
      <c r="F56" s="45" t="str">
        <f t="shared" si="7"/>
        <v> </v>
      </c>
      <c r="G56" s="45" t="str">
        <f t="shared" si="7"/>
        <v> </v>
      </c>
      <c r="H56" s="45" t="str">
        <f t="shared" si="7"/>
        <v> </v>
      </c>
    </row>
    <row r="57" spans="2:8" s="3" customFormat="1" ht="9.75" customHeight="1">
      <c r="B57" s="6" t="s">
        <v>6</v>
      </c>
      <c r="C57" s="45" t="str">
        <f t="shared" si="7"/>
        <v> </v>
      </c>
      <c r="D57" s="45" t="str">
        <f t="shared" si="7"/>
        <v> </v>
      </c>
      <c r="E57" s="45" t="str">
        <f t="shared" si="7"/>
        <v> </v>
      </c>
      <c r="F57" s="45" t="str">
        <f t="shared" si="7"/>
        <v> </v>
      </c>
      <c r="G57" s="45" t="str">
        <f t="shared" si="7"/>
        <v> </v>
      </c>
      <c r="H57" s="45" t="str">
        <f t="shared" si="7"/>
        <v> </v>
      </c>
    </row>
    <row r="58" spans="2:8" s="3" customFormat="1" ht="9" customHeight="1">
      <c r="B58" s="6"/>
      <c r="C58" s="31"/>
      <c r="D58" s="31"/>
      <c r="E58" s="31"/>
      <c r="F58" s="32"/>
      <c r="G58" s="32"/>
      <c r="H58" s="31"/>
    </row>
    <row r="59" spans="2:8" s="3" customFormat="1" ht="11.25">
      <c r="B59" s="7"/>
      <c r="C59" s="154" t="s">
        <v>8</v>
      </c>
      <c r="D59" s="155"/>
      <c r="E59" s="155"/>
      <c r="F59" s="155"/>
      <c r="G59" s="155"/>
      <c r="H59" s="155"/>
    </row>
    <row r="60" spans="2:8" s="3" customFormat="1" ht="6" customHeight="1">
      <c r="B60" s="5"/>
      <c r="C60" s="33"/>
      <c r="D60" s="37"/>
      <c r="E60" s="37"/>
      <c r="F60" s="37"/>
      <c r="G60" s="37"/>
      <c r="H60" s="37"/>
    </row>
    <row r="61" spans="1:8" s="3" customFormat="1" ht="9.75" customHeight="1">
      <c r="A61" s="3">
        <f>A12</f>
        <v>2009</v>
      </c>
      <c r="B61" s="6" t="s">
        <v>3</v>
      </c>
      <c r="C61" s="45">
        <v>0.9</v>
      </c>
      <c r="D61" s="45">
        <v>-1.4</v>
      </c>
      <c r="E61" s="45">
        <v>-0.6</v>
      </c>
      <c r="F61" s="45">
        <v>2.3</v>
      </c>
      <c r="G61" s="45">
        <v>-1.2</v>
      </c>
      <c r="H61" s="45">
        <v>1.1</v>
      </c>
    </row>
    <row r="62" spans="1:8" s="3" customFormat="1" ht="9.75" customHeight="1">
      <c r="A62" s="3">
        <f>A13</f>
        <v>2010</v>
      </c>
      <c r="B62" s="6" t="s">
        <v>3</v>
      </c>
      <c r="C62" s="45">
        <f aca="true" t="shared" si="8" ref="C62:H63">ROUND(C13/C12*100-100,1)</f>
        <v>2.8</v>
      </c>
      <c r="D62" s="45">
        <f t="shared" si="8"/>
        <v>-3.4</v>
      </c>
      <c r="E62" s="45">
        <f t="shared" si="8"/>
        <v>-0.1</v>
      </c>
      <c r="F62" s="45">
        <f t="shared" si="8"/>
        <v>0.9</v>
      </c>
      <c r="G62" s="45">
        <f t="shared" si="8"/>
        <v>5.7</v>
      </c>
      <c r="H62" s="45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5">
        <f t="shared" si="8"/>
        <v>4.8</v>
      </c>
      <c r="D63" s="45">
        <f t="shared" si="8"/>
        <v>5.8</v>
      </c>
      <c r="E63" s="45">
        <f t="shared" si="8"/>
        <v>5.9</v>
      </c>
      <c r="F63" s="45">
        <f t="shared" si="8"/>
        <v>3.1</v>
      </c>
      <c r="G63" s="45">
        <f t="shared" si="8"/>
        <v>6.8</v>
      </c>
      <c r="H63" s="45">
        <f t="shared" si="8"/>
        <v>2.4</v>
      </c>
    </row>
    <row r="64" spans="1:8" s="3" customFormat="1" ht="9.75" customHeight="1">
      <c r="A64" s="3">
        <f>A15</f>
        <v>2012</v>
      </c>
      <c r="B64" s="6" t="s">
        <v>3</v>
      </c>
      <c r="C64" s="45" t="str">
        <f aca="true" t="shared" si="9" ref="C64:H64">IF(C35=0," ",ROUND(C15/C14*100-100,1))</f>
        <v> </v>
      </c>
      <c r="D64" s="45" t="str">
        <f t="shared" si="9"/>
        <v> </v>
      </c>
      <c r="E64" s="45" t="str">
        <f t="shared" si="9"/>
        <v> </v>
      </c>
      <c r="F64" s="45" t="str">
        <f t="shared" si="9"/>
        <v> </v>
      </c>
      <c r="G64" s="45" t="str">
        <f t="shared" si="9"/>
        <v> </v>
      </c>
      <c r="H64" s="45" t="str">
        <f t="shared" si="9"/>
        <v> </v>
      </c>
    </row>
    <row r="65" spans="2:8" s="3" customFormat="1" ht="6" customHeight="1">
      <c r="B65" s="5"/>
      <c r="C65" s="34"/>
      <c r="D65" s="34"/>
      <c r="E65" s="34"/>
      <c r="F65" s="35"/>
      <c r="G65" s="35"/>
      <c r="H65" s="34"/>
    </row>
    <row r="66" spans="1:8" s="3" customFormat="1" ht="9.75" customHeight="1">
      <c r="A66" s="3">
        <f>A12</f>
        <v>2009</v>
      </c>
      <c r="B66" s="6" t="s">
        <v>4</v>
      </c>
      <c r="C66" s="45">
        <v>1.1</v>
      </c>
      <c r="D66" s="45">
        <v>6.1</v>
      </c>
      <c r="E66" s="45">
        <v>1</v>
      </c>
      <c r="F66" s="45">
        <v>3.4</v>
      </c>
      <c r="G66" s="45">
        <v>-0.4</v>
      </c>
      <c r="H66" s="45">
        <v>0.8</v>
      </c>
    </row>
    <row r="67" spans="2:8" s="3" customFormat="1" ht="9.75" customHeight="1">
      <c r="B67" s="6" t="s">
        <v>0</v>
      </c>
      <c r="C67" s="45">
        <v>0.4</v>
      </c>
      <c r="D67" s="45">
        <v>2.5</v>
      </c>
      <c r="E67" s="45">
        <v>-0.1</v>
      </c>
      <c r="F67" s="45">
        <v>2.4</v>
      </c>
      <c r="G67" s="45">
        <v>-2.3</v>
      </c>
      <c r="H67" s="45">
        <v>1.8</v>
      </c>
    </row>
    <row r="68" spans="2:8" s="3" customFormat="1" ht="9.75" customHeight="1">
      <c r="B68" s="6" t="s">
        <v>5</v>
      </c>
      <c r="C68" s="45">
        <v>0.1</v>
      </c>
      <c r="D68" s="45">
        <v>-5</v>
      </c>
      <c r="E68" s="45">
        <v>-0.8</v>
      </c>
      <c r="F68" s="45">
        <v>1.9</v>
      </c>
      <c r="G68" s="45">
        <v>-2</v>
      </c>
      <c r="H68" s="45">
        <v>0</v>
      </c>
    </row>
    <row r="69" spans="2:8" s="3" customFormat="1" ht="9.75" customHeight="1">
      <c r="B69" s="6" t="s">
        <v>6</v>
      </c>
      <c r="C69" s="45">
        <v>1.6</v>
      </c>
      <c r="D69" s="45">
        <v>-8.7</v>
      </c>
      <c r="E69" s="45">
        <v>-2.7</v>
      </c>
      <c r="F69" s="45">
        <v>1.8</v>
      </c>
      <c r="G69" s="45">
        <v>-0.3</v>
      </c>
      <c r="H69" s="45">
        <v>1.6</v>
      </c>
    </row>
    <row r="70" spans="2:8" s="3" customFormat="1" ht="6" customHeight="1">
      <c r="B70" s="6"/>
      <c r="C70" s="34"/>
      <c r="D70" s="34"/>
      <c r="E70" s="34"/>
      <c r="F70" s="35"/>
      <c r="G70" s="35"/>
      <c r="H70" s="34"/>
    </row>
    <row r="71" spans="1:8" s="3" customFormat="1" ht="9.75" customHeight="1">
      <c r="A71" s="3">
        <f>A13</f>
        <v>2010</v>
      </c>
      <c r="B71" s="6" t="s">
        <v>4</v>
      </c>
      <c r="C71" s="45">
        <f aca="true" t="shared" si="10" ref="C71:H74">ROUND(C22/C17*100-100,1)</f>
        <v>1.4</v>
      </c>
      <c r="D71" s="45">
        <f t="shared" si="10"/>
        <v>-9</v>
      </c>
      <c r="E71" s="45">
        <f t="shared" si="10"/>
        <v>-1.8</v>
      </c>
      <c r="F71" s="45">
        <f t="shared" si="10"/>
        <v>0.1</v>
      </c>
      <c r="G71" s="45">
        <f t="shared" si="10"/>
        <v>3</v>
      </c>
      <c r="H71" s="45">
        <f t="shared" si="10"/>
        <v>1.1</v>
      </c>
    </row>
    <row r="72" spans="2:8" s="3" customFormat="1" ht="9.75" customHeight="1">
      <c r="B72" s="6" t="s">
        <v>0</v>
      </c>
      <c r="C72" s="45">
        <f t="shared" si="10"/>
        <v>2.3</v>
      </c>
      <c r="D72" s="45">
        <f t="shared" si="10"/>
        <v>-6.9</v>
      </c>
      <c r="E72" s="45">
        <f t="shared" si="10"/>
        <v>-1</v>
      </c>
      <c r="F72" s="45">
        <f t="shared" si="10"/>
        <v>1</v>
      </c>
      <c r="G72" s="45">
        <f t="shared" si="10"/>
        <v>5.2</v>
      </c>
      <c r="H72" s="45">
        <f t="shared" si="10"/>
        <v>1.3</v>
      </c>
    </row>
    <row r="73" spans="2:8" s="3" customFormat="1" ht="9.75" customHeight="1">
      <c r="B73" s="6" t="s">
        <v>5</v>
      </c>
      <c r="C73" s="45">
        <f t="shared" si="10"/>
        <v>3.5</v>
      </c>
      <c r="D73" s="45">
        <f t="shared" si="10"/>
        <v>-1.3</v>
      </c>
      <c r="E73" s="45">
        <f t="shared" si="10"/>
        <v>0</v>
      </c>
      <c r="F73" s="45">
        <f t="shared" si="10"/>
        <v>1</v>
      </c>
      <c r="G73" s="45">
        <f t="shared" si="10"/>
        <v>6.9</v>
      </c>
      <c r="H73" s="45">
        <f t="shared" si="10"/>
        <v>3.9</v>
      </c>
    </row>
    <row r="74" spans="2:8" s="3" customFormat="1" ht="9.75" customHeight="1">
      <c r="B74" s="6" t="s">
        <v>6</v>
      </c>
      <c r="C74" s="45">
        <f t="shared" si="10"/>
        <v>4.1</v>
      </c>
      <c r="D74" s="45">
        <f t="shared" si="10"/>
        <v>3.8</v>
      </c>
      <c r="E74" s="45">
        <f t="shared" si="10"/>
        <v>2.5</v>
      </c>
      <c r="F74" s="45">
        <f t="shared" si="10"/>
        <v>1.5</v>
      </c>
      <c r="G74" s="45">
        <f t="shared" si="10"/>
        <v>7.7</v>
      </c>
      <c r="H74" s="45">
        <f t="shared" si="10"/>
        <v>2.7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5">
        <f aca="true" t="shared" si="11" ref="C76:H79">ROUND(C27/C22*100-100,1)</f>
        <v>5.2</v>
      </c>
      <c r="D76" s="45">
        <f t="shared" si="11"/>
        <v>7.2</v>
      </c>
      <c r="E76" s="45">
        <f t="shared" si="11"/>
        <v>6.1</v>
      </c>
      <c r="F76" s="45">
        <f t="shared" si="11"/>
        <v>2.6</v>
      </c>
      <c r="G76" s="45">
        <f t="shared" si="11"/>
        <v>8.2</v>
      </c>
      <c r="H76" s="45">
        <f t="shared" si="11"/>
        <v>1.9</v>
      </c>
    </row>
    <row r="77" spans="2:8" s="3" customFormat="1" ht="9.75" customHeight="1">
      <c r="B77" s="6" t="s">
        <v>0</v>
      </c>
      <c r="C77" s="45">
        <f t="shared" si="11"/>
        <v>5.4</v>
      </c>
      <c r="D77" s="45">
        <f t="shared" si="11"/>
        <v>7.6</v>
      </c>
      <c r="E77" s="45">
        <f t="shared" si="11"/>
        <v>6.6</v>
      </c>
      <c r="F77" s="45">
        <f t="shared" si="11"/>
        <v>2.5</v>
      </c>
      <c r="G77" s="45">
        <f t="shared" si="11"/>
        <v>7.4</v>
      </c>
      <c r="H77" s="45">
        <f t="shared" si="11"/>
        <v>2.7</v>
      </c>
    </row>
    <row r="78" spans="2:8" s="3" customFormat="1" ht="9.75" customHeight="1">
      <c r="B78" s="6" t="s">
        <v>5</v>
      </c>
      <c r="C78" s="45">
        <f t="shared" si="11"/>
        <v>4.8</v>
      </c>
      <c r="D78" s="45">
        <f t="shared" si="11"/>
        <v>6</v>
      </c>
      <c r="E78" s="45">
        <f t="shared" si="11"/>
        <v>6.3</v>
      </c>
      <c r="F78" s="45">
        <f t="shared" si="11"/>
        <v>3.6</v>
      </c>
      <c r="G78" s="45">
        <f t="shared" si="11"/>
        <v>6.2</v>
      </c>
      <c r="H78" s="45">
        <f t="shared" si="11"/>
        <v>2.5</v>
      </c>
    </row>
    <row r="79" spans="2:8" s="3" customFormat="1" ht="9.75" customHeight="1">
      <c r="B79" s="6" t="s">
        <v>6</v>
      </c>
      <c r="C79" s="45">
        <f t="shared" si="11"/>
        <v>3.7</v>
      </c>
      <c r="D79" s="45">
        <f t="shared" si="11"/>
        <v>2.8</v>
      </c>
      <c r="E79" s="45">
        <f t="shared" si="11"/>
        <v>4.9</v>
      </c>
      <c r="F79" s="45">
        <f t="shared" si="11"/>
        <v>3.8</v>
      </c>
      <c r="G79" s="45">
        <f t="shared" si="11"/>
        <v>5.3</v>
      </c>
      <c r="H79" s="45">
        <f t="shared" si="11"/>
        <v>2.4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5">
        <f aca="true" t="shared" si="12" ref="C81:H84">IF(C32=0," ",ROUND(C32/C27*100-100,1))</f>
        <v>4.9</v>
      </c>
      <c r="D81" s="45">
        <f t="shared" si="12"/>
        <v>1.9</v>
      </c>
      <c r="E81" s="45">
        <f t="shared" si="12"/>
        <v>2.4</v>
      </c>
      <c r="F81" s="45">
        <f t="shared" si="12"/>
        <v>3.7</v>
      </c>
      <c r="G81" s="45">
        <f t="shared" si="12"/>
        <v>3.2</v>
      </c>
      <c r="H81" s="45">
        <f t="shared" si="12"/>
        <v>2.7</v>
      </c>
    </row>
    <row r="82" spans="2:8" s="3" customFormat="1" ht="9.75" customHeight="1">
      <c r="B82" s="6" t="s">
        <v>0</v>
      </c>
      <c r="C82" s="45" t="str">
        <f t="shared" si="12"/>
        <v> </v>
      </c>
      <c r="D82" s="45" t="str">
        <f t="shared" si="12"/>
        <v> </v>
      </c>
      <c r="E82" s="45" t="str">
        <f t="shared" si="12"/>
        <v> </v>
      </c>
      <c r="F82" s="45" t="str">
        <f t="shared" si="12"/>
        <v> </v>
      </c>
      <c r="G82" s="45" t="str">
        <f t="shared" si="12"/>
        <v> </v>
      </c>
      <c r="H82" s="45" t="str">
        <f t="shared" si="12"/>
        <v> </v>
      </c>
    </row>
    <row r="83" spans="2:8" s="3" customFormat="1" ht="9.75" customHeight="1">
      <c r="B83" s="6" t="s">
        <v>5</v>
      </c>
      <c r="C83" s="45" t="str">
        <f t="shared" si="12"/>
        <v> </v>
      </c>
      <c r="D83" s="45" t="str">
        <f t="shared" si="12"/>
        <v> </v>
      </c>
      <c r="E83" s="45" t="str">
        <f t="shared" si="12"/>
        <v> </v>
      </c>
      <c r="F83" s="45" t="str">
        <f t="shared" si="12"/>
        <v> </v>
      </c>
      <c r="G83" s="45" t="str">
        <f t="shared" si="12"/>
        <v> </v>
      </c>
      <c r="H83" s="45" t="str">
        <f t="shared" si="12"/>
        <v> </v>
      </c>
    </row>
    <row r="84" spans="2:8" s="3" customFormat="1" ht="9.75" customHeight="1">
      <c r="B84" s="6" t="s">
        <v>6</v>
      </c>
      <c r="C84" s="45" t="str">
        <f t="shared" si="12"/>
        <v> </v>
      </c>
      <c r="D84" s="45" t="str">
        <f t="shared" si="12"/>
        <v> </v>
      </c>
      <c r="E84" s="45" t="str">
        <f t="shared" si="12"/>
        <v> </v>
      </c>
      <c r="F84" s="45" t="str">
        <f t="shared" si="12"/>
        <v> </v>
      </c>
      <c r="G84" s="45" t="str">
        <f t="shared" si="12"/>
        <v> </v>
      </c>
      <c r="H84" s="45" t="str">
        <f t="shared" si="12"/>
        <v> </v>
      </c>
    </row>
    <row r="85" spans="2:8" s="3" customFormat="1" ht="9.75" customHeight="1">
      <c r="B85" s="12"/>
      <c r="C85" s="45"/>
      <c r="D85" s="45"/>
      <c r="E85" s="45"/>
      <c r="F85" s="45"/>
      <c r="G85" s="45"/>
      <c r="H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7:C9"/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0.5" customHeight="1">
      <c r="A1" s="28"/>
      <c r="I1" s="39">
        <v>9</v>
      </c>
    </row>
    <row r="2" spans="1:9" ht="12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1:9" ht="12.75">
      <c r="A3" s="146" t="s">
        <v>42</v>
      </c>
      <c r="B3" s="146"/>
      <c r="C3" s="146"/>
      <c r="D3" s="146"/>
      <c r="E3" s="146"/>
      <c r="F3" s="146"/>
      <c r="G3" s="146"/>
      <c r="H3" s="146"/>
      <c r="I3" s="146"/>
    </row>
    <row r="4" spans="1:9" ht="10.5" customHeight="1">
      <c r="A4" s="147" t="s">
        <v>12</v>
      </c>
      <c r="B4" s="147"/>
      <c r="C4" s="147"/>
      <c r="D4" s="147"/>
      <c r="E4" s="147"/>
      <c r="F4" s="147"/>
      <c r="G4" s="147"/>
      <c r="H4" s="147"/>
      <c r="I4" s="147"/>
    </row>
    <row r="5" spans="1:9" ht="7.5" customHeight="1">
      <c r="A5" s="2"/>
      <c r="B5" s="2"/>
      <c r="C5" s="40"/>
      <c r="D5" s="40"/>
      <c r="E5" s="40"/>
      <c r="F5" s="40"/>
      <c r="G5" s="40"/>
      <c r="H5" s="40"/>
      <c r="I5" s="40"/>
    </row>
    <row r="6" spans="2:9" s="3" customFormat="1" ht="12" customHeight="1">
      <c r="B6" s="41"/>
      <c r="C6" s="167" t="s">
        <v>43</v>
      </c>
      <c r="D6" s="168"/>
      <c r="E6" s="168"/>
      <c r="F6" s="168"/>
      <c r="G6" s="168"/>
      <c r="H6" s="168"/>
      <c r="I6" s="168"/>
    </row>
    <row r="7" spans="1:10" s="3" customFormat="1" ht="12" customHeight="1">
      <c r="A7" s="139" t="s">
        <v>1</v>
      </c>
      <c r="B7" s="140"/>
      <c r="C7" s="172" t="s">
        <v>27</v>
      </c>
      <c r="D7" s="172" t="s">
        <v>44</v>
      </c>
      <c r="E7" s="172" t="s">
        <v>45</v>
      </c>
      <c r="F7" s="172" t="s">
        <v>46</v>
      </c>
      <c r="G7" s="172" t="s">
        <v>47</v>
      </c>
      <c r="H7" s="172" t="s">
        <v>48</v>
      </c>
      <c r="I7" s="157" t="s">
        <v>49</v>
      </c>
      <c r="J7" s="7"/>
    </row>
    <row r="8" spans="1:10" s="3" customFormat="1" ht="12" customHeight="1">
      <c r="A8" s="139" t="s">
        <v>2</v>
      </c>
      <c r="B8" s="140"/>
      <c r="C8" s="173"/>
      <c r="D8" s="173"/>
      <c r="E8" s="173"/>
      <c r="F8" s="173"/>
      <c r="G8" s="173"/>
      <c r="H8" s="173"/>
      <c r="I8" s="162"/>
      <c r="J8" s="7"/>
    </row>
    <row r="9" spans="2:10" s="3" customFormat="1" ht="11.25">
      <c r="B9" s="8"/>
      <c r="C9" s="174"/>
      <c r="D9" s="174"/>
      <c r="E9" s="174"/>
      <c r="F9" s="174"/>
      <c r="G9" s="174"/>
      <c r="H9" s="174"/>
      <c r="I9" s="163"/>
      <c r="J9" s="7"/>
    </row>
    <row r="10" spans="1:10" s="3" customFormat="1" ht="11.25">
      <c r="A10" s="164" t="s">
        <v>33</v>
      </c>
      <c r="B10" s="165"/>
      <c r="C10" s="47">
        <v>538.32</v>
      </c>
      <c r="D10" s="47">
        <v>10.73</v>
      </c>
      <c r="E10" s="47">
        <v>0.52</v>
      </c>
      <c r="F10" s="47">
        <v>45.21</v>
      </c>
      <c r="G10" s="47">
        <v>25.75</v>
      </c>
      <c r="H10" s="47">
        <v>31.15</v>
      </c>
      <c r="I10" s="48">
        <v>0.58</v>
      </c>
      <c r="J10" s="7"/>
    </row>
    <row r="11" spans="2:9" s="1" customFormat="1" ht="6" customHeight="1">
      <c r="B11" s="4"/>
      <c r="C11" s="16"/>
      <c r="D11" s="16"/>
      <c r="E11" s="16"/>
      <c r="F11" s="16"/>
      <c r="G11" s="16"/>
      <c r="H11" s="16"/>
      <c r="I11" s="16"/>
    </row>
    <row r="12" spans="1:9" s="3" customFormat="1" ht="9.75" customHeight="1">
      <c r="A12" s="3">
        <v>2009</v>
      </c>
      <c r="B12" s="6" t="s">
        <v>3</v>
      </c>
      <c r="C12" s="17">
        <v>111.7</v>
      </c>
      <c r="D12" s="17">
        <v>102</v>
      </c>
      <c r="E12" s="17">
        <v>105.7</v>
      </c>
      <c r="F12" s="17">
        <v>112.9</v>
      </c>
      <c r="G12" s="17">
        <v>115.1</v>
      </c>
      <c r="H12" s="17">
        <v>117.1</v>
      </c>
      <c r="I12" s="17">
        <v>116.4</v>
      </c>
    </row>
    <row r="13" spans="1:9" s="3" customFormat="1" ht="9.75" customHeight="1">
      <c r="A13" s="3">
        <v>2010</v>
      </c>
      <c r="B13" s="6" t="s">
        <v>3</v>
      </c>
      <c r="C13" s="17">
        <v>112.8</v>
      </c>
      <c r="D13" s="17">
        <v>102.7</v>
      </c>
      <c r="E13" s="17">
        <v>106.1</v>
      </c>
      <c r="F13" s="17">
        <v>111.9</v>
      </c>
      <c r="G13" s="17">
        <v>114.2</v>
      </c>
      <c r="H13" s="17">
        <v>117.4</v>
      </c>
      <c r="I13" s="17">
        <v>116.6</v>
      </c>
    </row>
    <row r="14" spans="1:9" s="3" customFormat="1" ht="9.75" customHeight="1">
      <c r="A14" s="3">
        <v>2011</v>
      </c>
      <c r="B14" s="6" t="s">
        <v>3</v>
      </c>
      <c r="C14" s="17">
        <v>115.7</v>
      </c>
      <c r="D14" s="17">
        <v>103.4</v>
      </c>
      <c r="E14" s="17">
        <v>107.1</v>
      </c>
      <c r="F14" s="17">
        <v>114.9</v>
      </c>
      <c r="G14" s="17">
        <v>116</v>
      </c>
      <c r="H14" s="17">
        <v>121.2</v>
      </c>
      <c r="I14" s="17">
        <v>116.1</v>
      </c>
    </row>
    <row r="15" spans="1:9" s="3" customFormat="1" ht="9.75" customHeight="1">
      <c r="A15" s="3">
        <v>2012</v>
      </c>
      <c r="B15" s="6" t="s">
        <v>3</v>
      </c>
      <c r="C15" s="17" t="str">
        <f>IF(C35=0," ",ROUND(SUM(C32:C35)/4,1))</f>
        <v> </v>
      </c>
      <c r="D15" s="17" t="str">
        <f aca="true" t="shared" si="0" ref="D15:I15">IF(D35=0," ",ROUND(SUM(D32:D35)/4,1))</f>
        <v> </v>
      </c>
      <c r="E15" s="17" t="str">
        <f t="shared" si="0"/>
        <v> </v>
      </c>
      <c r="F15" s="17" t="str">
        <f t="shared" si="0"/>
        <v> </v>
      </c>
      <c r="G15" s="17" t="str">
        <f t="shared" si="0"/>
        <v> </v>
      </c>
      <c r="H15" s="17" t="str">
        <f t="shared" si="0"/>
        <v> </v>
      </c>
      <c r="I15" s="17" t="str">
        <f t="shared" si="0"/>
        <v> </v>
      </c>
    </row>
    <row r="16" spans="2:9" s="3" customFormat="1" ht="9" customHeight="1">
      <c r="B16" s="6"/>
      <c r="C16" s="17"/>
      <c r="D16" s="17"/>
      <c r="E16" s="17"/>
      <c r="F16" s="17"/>
      <c r="G16" s="17"/>
      <c r="H16" s="17"/>
      <c r="I16" s="17"/>
    </row>
    <row r="17" spans="1:9" s="3" customFormat="1" ht="9.75" customHeight="1">
      <c r="A17" s="3">
        <f>A12</f>
        <v>2009</v>
      </c>
      <c r="B17" s="6" t="s">
        <v>4</v>
      </c>
      <c r="C17" s="17">
        <v>111.7</v>
      </c>
      <c r="D17" s="17">
        <v>101.9</v>
      </c>
      <c r="E17" s="17">
        <v>105.7</v>
      </c>
      <c r="F17" s="17">
        <v>113.6</v>
      </c>
      <c r="G17" s="17">
        <v>115.3</v>
      </c>
      <c r="H17" s="17">
        <v>117.6</v>
      </c>
      <c r="I17" s="17">
        <v>116.4</v>
      </c>
    </row>
    <row r="18" spans="2:9" s="3" customFormat="1" ht="9.75" customHeight="1">
      <c r="B18" s="6" t="s">
        <v>0</v>
      </c>
      <c r="C18" s="17">
        <v>111.5</v>
      </c>
      <c r="D18" s="17">
        <v>101.9</v>
      </c>
      <c r="E18" s="17">
        <v>105.7</v>
      </c>
      <c r="F18" s="17">
        <v>112.6</v>
      </c>
      <c r="G18" s="17">
        <v>115</v>
      </c>
      <c r="H18" s="17">
        <v>117</v>
      </c>
      <c r="I18" s="17">
        <v>116.4</v>
      </c>
    </row>
    <row r="19" spans="2:9" s="3" customFormat="1" ht="9.75" customHeight="1">
      <c r="B19" s="6" t="s">
        <v>5</v>
      </c>
      <c r="C19" s="17">
        <v>111.7</v>
      </c>
      <c r="D19" s="17">
        <v>101.9</v>
      </c>
      <c r="E19" s="17">
        <v>105.7</v>
      </c>
      <c r="F19" s="17">
        <v>112.6</v>
      </c>
      <c r="G19" s="17">
        <v>115.4</v>
      </c>
      <c r="H19" s="17">
        <v>116.8</v>
      </c>
      <c r="I19" s="17">
        <v>116.4</v>
      </c>
    </row>
    <row r="20" spans="2:9" s="3" customFormat="1" ht="9.75" customHeight="1">
      <c r="B20" s="6" t="s">
        <v>6</v>
      </c>
      <c r="C20" s="44">
        <v>111.9</v>
      </c>
      <c r="D20" s="44">
        <v>102.2</v>
      </c>
      <c r="E20" s="44">
        <v>105.7</v>
      </c>
      <c r="F20" s="44">
        <v>112.6</v>
      </c>
      <c r="G20" s="44">
        <v>114.7</v>
      </c>
      <c r="H20" s="44">
        <v>117.1</v>
      </c>
      <c r="I20" s="44">
        <v>116.4</v>
      </c>
    </row>
    <row r="21" spans="2:9" s="3" customFormat="1" ht="6" customHeight="1">
      <c r="B21" s="5"/>
      <c r="C21" s="17"/>
      <c r="D21" s="17"/>
      <c r="E21" s="17"/>
      <c r="F21" s="17"/>
      <c r="G21" s="17"/>
      <c r="H21" s="17"/>
      <c r="I21" s="17"/>
    </row>
    <row r="22" spans="1:9" s="3" customFormat="1" ht="9.75" customHeight="1">
      <c r="A22" s="3">
        <f>A13</f>
        <v>2010</v>
      </c>
      <c r="B22" s="6" t="s">
        <v>4</v>
      </c>
      <c r="C22" s="17">
        <v>112.3</v>
      </c>
      <c r="D22" s="17">
        <v>101.9</v>
      </c>
      <c r="E22" s="17">
        <v>105.7</v>
      </c>
      <c r="F22" s="17">
        <v>111.8</v>
      </c>
      <c r="G22" s="17">
        <v>115.2</v>
      </c>
      <c r="H22" s="17">
        <v>116.4</v>
      </c>
      <c r="I22" s="17">
        <v>117.1</v>
      </c>
    </row>
    <row r="23" spans="2:9" s="3" customFormat="1" ht="9.75" customHeight="1">
      <c r="B23" s="6" t="s">
        <v>0</v>
      </c>
      <c r="C23" s="17">
        <v>112.4</v>
      </c>
      <c r="D23" s="17">
        <v>102.7</v>
      </c>
      <c r="E23" s="17">
        <v>105.7</v>
      </c>
      <c r="F23" s="17">
        <v>111.4</v>
      </c>
      <c r="G23" s="17">
        <v>113.9</v>
      </c>
      <c r="H23" s="17">
        <v>116.7</v>
      </c>
      <c r="I23" s="17">
        <v>117.6</v>
      </c>
    </row>
    <row r="24" spans="2:9" s="3" customFormat="1" ht="9.75" customHeight="1">
      <c r="B24" s="6" t="s">
        <v>5</v>
      </c>
      <c r="C24" s="17">
        <v>113.1</v>
      </c>
      <c r="D24" s="17">
        <v>103.2</v>
      </c>
      <c r="E24" s="17">
        <v>106.5</v>
      </c>
      <c r="F24" s="17">
        <v>111.6</v>
      </c>
      <c r="G24" s="17">
        <v>113.8</v>
      </c>
      <c r="H24" s="17">
        <v>118.1</v>
      </c>
      <c r="I24" s="17">
        <v>116.3</v>
      </c>
    </row>
    <row r="25" spans="2:9" s="3" customFormat="1" ht="9.75" customHeight="1">
      <c r="B25" s="6" t="s">
        <v>6</v>
      </c>
      <c r="C25" s="44">
        <v>113.4</v>
      </c>
      <c r="D25" s="44">
        <v>102.9</v>
      </c>
      <c r="E25" s="44">
        <v>106.3</v>
      </c>
      <c r="F25" s="44">
        <v>112.7</v>
      </c>
      <c r="G25" s="44">
        <v>113.9</v>
      </c>
      <c r="H25" s="44">
        <v>118.4</v>
      </c>
      <c r="I25" s="44">
        <v>115.4</v>
      </c>
    </row>
    <row r="26" spans="2:9" s="3" customFormat="1" ht="6" customHeight="1">
      <c r="B26" s="6"/>
      <c r="C26" s="17"/>
      <c r="D26" s="17"/>
      <c r="E26" s="17"/>
      <c r="F26" s="17"/>
      <c r="G26" s="17"/>
      <c r="H26" s="17"/>
      <c r="I26" s="17"/>
    </row>
    <row r="27" spans="1:9" s="3" customFormat="1" ht="9.75" customHeight="1">
      <c r="A27" s="3">
        <f>A14</f>
        <v>2011</v>
      </c>
      <c r="B27" s="6" t="s">
        <v>4</v>
      </c>
      <c r="C27" s="17">
        <v>114.6</v>
      </c>
      <c r="D27" s="17">
        <v>102.4</v>
      </c>
      <c r="E27" s="17">
        <v>106.7</v>
      </c>
      <c r="F27" s="17">
        <v>114</v>
      </c>
      <c r="G27" s="17">
        <v>115.3</v>
      </c>
      <c r="H27" s="17">
        <v>119.3</v>
      </c>
      <c r="I27" s="17">
        <v>116.1</v>
      </c>
    </row>
    <row r="28" spans="2:9" s="3" customFormat="1" ht="9.75" customHeight="1">
      <c r="B28" s="6" t="s">
        <v>0</v>
      </c>
      <c r="C28" s="17">
        <v>115.4</v>
      </c>
      <c r="D28" s="17">
        <v>103.3</v>
      </c>
      <c r="E28" s="17">
        <v>106.9</v>
      </c>
      <c r="F28" s="17">
        <v>114.2</v>
      </c>
      <c r="G28" s="17">
        <v>115.9</v>
      </c>
      <c r="H28" s="17">
        <v>121</v>
      </c>
      <c r="I28" s="17">
        <v>116.1</v>
      </c>
    </row>
    <row r="29" spans="2:9" s="3" customFormat="1" ht="9.75" customHeight="1">
      <c r="B29" s="6" t="s">
        <v>5</v>
      </c>
      <c r="C29" s="17">
        <v>116</v>
      </c>
      <c r="D29" s="17">
        <v>103.5</v>
      </c>
      <c r="E29" s="17">
        <v>106.9</v>
      </c>
      <c r="F29" s="17">
        <v>115.1</v>
      </c>
      <c r="G29" s="17">
        <v>116.2</v>
      </c>
      <c r="H29" s="17">
        <v>121.9</v>
      </c>
      <c r="I29" s="17">
        <v>116.1</v>
      </c>
    </row>
    <row r="30" spans="2:9" s="3" customFormat="1" ht="9.75" customHeight="1">
      <c r="B30" s="6" t="s">
        <v>6</v>
      </c>
      <c r="C30" s="44">
        <v>116.6</v>
      </c>
      <c r="D30" s="44">
        <v>104.4</v>
      </c>
      <c r="E30" s="44">
        <v>107.8</v>
      </c>
      <c r="F30" s="44">
        <v>116.2</v>
      </c>
      <c r="G30" s="44">
        <v>116.6</v>
      </c>
      <c r="H30" s="44">
        <v>122.6</v>
      </c>
      <c r="I30" s="44">
        <v>116.1</v>
      </c>
    </row>
    <row r="31" spans="2:9" s="3" customFormat="1" ht="6" customHeight="1">
      <c r="B31" s="5"/>
      <c r="C31" s="17"/>
      <c r="D31" s="17"/>
      <c r="E31" s="17"/>
      <c r="F31" s="17"/>
      <c r="G31" s="17"/>
      <c r="H31" s="17"/>
      <c r="I31" s="17"/>
    </row>
    <row r="32" spans="1:9" s="3" customFormat="1" ht="9.75" customHeight="1">
      <c r="A32" s="3">
        <f>A15</f>
        <v>2012</v>
      </c>
      <c r="B32" s="6" t="s">
        <v>4</v>
      </c>
      <c r="C32" s="17">
        <v>117.8</v>
      </c>
      <c r="D32" s="17">
        <v>104.9</v>
      </c>
      <c r="E32" s="17">
        <v>107.9</v>
      </c>
      <c r="F32" s="17">
        <v>116.6</v>
      </c>
      <c r="G32" s="17">
        <v>118</v>
      </c>
      <c r="H32" s="17">
        <v>124.1</v>
      </c>
      <c r="I32" s="17">
        <v>119.7</v>
      </c>
    </row>
    <row r="33" spans="2:9" s="3" customFormat="1" ht="9.75" customHeight="1">
      <c r="B33" s="6" t="s">
        <v>0</v>
      </c>
      <c r="C33" s="17"/>
      <c r="D33" s="17"/>
      <c r="E33" s="17"/>
      <c r="F33" s="17"/>
      <c r="G33" s="17"/>
      <c r="H33" s="17"/>
      <c r="I33" s="17"/>
    </row>
    <row r="34" spans="2:9" s="3" customFormat="1" ht="9.75" customHeight="1">
      <c r="B34" s="6" t="s">
        <v>5</v>
      </c>
      <c r="C34" s="17"/>
      <c r="D34" s="17"/>
      <c r="E34" s="17"/>
      <c r="F34" s="17"/>
      <c r="G34" s="17"/>
      <c r="H34" s="17"/>
      <c r="I34" s="17"/>
    </row>
    <row r="35" spans="2:9" s="3" customFormat="1" ht="9.75" customHeight="1">
      <c r="B35" s="6" t="s">
        <v>6</v>
      </c>
      <c r="C35" s="44"/>
      <c r="D35" s="44"/>
      <c r="E35" s="44"/>
      <c r="F35" s="44"/>
      <c r="G35" s="44"/>
      <c r="H35" s="44"/>
      <c r="I35" s="44"/>
    </row>
    <row r="36" spans="2:9" s="3" customFormat="1" ht="9" customHeight="1">
      <c r="B36" s="6"/>
      <c r="C36" s="31"/>
      <c r="D36" s="31"/>
      <c r="E36" s="31"/>
      <c r="F36" s="32"/>
      <c r="G36" s="32"/>
      <c r="H36" s="31"/>
      <c r="I36" s="31"/>
    </row>
    <row r="37" spans="2:9" s="3" customFormat="1" ht="11.25">
      <c r="B37" s="6"/>
      <c r="C37" s="154" t="s">
        <v>7</v>
      </c>
      <c r="D37" s="155"/>
      <c r="E37" s="155"/>
      <c r="F37" s="155"/>
      <c r="G37" s="155"/>
      <c r="H37" s="155"/>
      <c r="I37" s="155"/>
    </row>
    <row r="38" spans="2:9" s="3" customFormat="1" ht="6" customHeight="1">
      <c r="B38" s="5"/>
      <c r="C38" s="34"/>
      <c r="D38" s="34"/>
      <c r="E38" s="34"/>
      <c r="F38" s="35"/>
      <c r="G38" s="35"/>
      <c r="H38" s="35"/>
      <c r="I38" s="35"/>
    </row>
    <row r="39" spans="1:9" s="3" customFormat="1" ht="9.75" customHeight="1">
      <c r="A39" s="3">
        <f>A12</f>
        <v>2009</v>
      </c>
      <c r="B39" s="6" t="s">
        <v>4</v>
      </c>
      <c r="C39" s="45">
        <v>0.4</v>
      </c>
      <c r="D39" s="45">
        <v>-0.1</v>
      </c>
      <c r="E39" s="45">
        <v>1.1</v>
      </c>
      <c r="F39" s="45">
        <v>0.5</v>
      </c>
      <c r="G39" s="45">
        <v>1.1</v>
      </c>
      <c r="H39" s="45">
        <v>1.4</v>
      </c>
      <c r="I39" s="45">
        <v>1</v>
      </c>
    </row>
    <row r="40" spans="2:9" s="3" customFormat="1" ht="9.75" customHeight="1">
      <c r="B40" s="6" t="s">
        <v>0</v>
      </c>
      <c r="C40" s="45">
        <f>ROUND(C18/C17*100-100,1)</f>
        <v>-0.2</v>
      </c>
      <c r="D40" s="45">
        <f aca="true" t="shared" si="1" ref="D40:I40">ROUND(D18/D17*100-100,1)</f>
        <v>0</v>
      </c>
      <c r="E40" s="45">
        <f t="shared" si="1"/>
        <v>0</v>
      </c>
      <c r="F40" s="45">
        <f t="shared" si="1"/>
        <v>-0.9</v>
      </c>
      <c r="G40" s="45">
        <f t="shared" si="1"/>
        <v>-0.3</v>
      </c>
      <c r="H40" s="45">
        <f t="shared" si="1"/>
        <v>-0.5</v>
      </c>
      <c r="I40" s="45">
        <f t="shared" si="1"/>
        <v>0</v>
      </c>
    </row>
    <row r="41" spans="2:9" s="3" customFormat="1" ht="9.75" customHeight="1">
      <c r="B41" s="6" t="s">
        <v>5</v>
      </c>
      <c r="C41" s="45">
        <f aca="true" t="shared" si="2" ref="C41:I42">ROUND(C19/C18*100-100,1)</f>
        <v>0.2</v>
      </c>
      <c r="D41" s="45">
        <f t="shared" si="2"/>
        <v>0</v>
      </c>
      <c r="E41" s="45">
        <f t="shared" si="2"/>
        <v>0</v>
      </c>
      <c r="F41" s="45">
        <f t="shared" si="2"/>
        <v>0</v>
      </c>
      <c r="G41" s="45">
        <f t="shared" si="2"/>
        <v>0.3</v>
      </c>
      <c r="H41" s="45">
        <f t="shared" si="2"/>
        <v>-0.2</v>
      </c>
      <c r="I41" s="45">
        <f t="shared" si="2"/>
        <v>0</v>
      </c>
    </row>
    <row r="42" spans="2:9" s="3" customFormat="1" ht="9.75" customHeight="1">
      <c r="B42" s="6" t="s">
        <v>6</v>
      </c>
      <c r="C42" s="45">
        <f t="shared" si="2"/>
        <v>0.2</v>
      </c>
      <c r="D42" s="45">
        <f t="shared" si="2"/>
        <v>0.3</v>
      </c>
      <c r="E42" s="45">
        <f t="shared" si="2"/>
        <v>0</v>
      </c>
      <c r="F42" s="45">
        <f t="shared" si="2"/>
        <v>0</v>
      </c>
      <c r="G42" s="45">
        <f t="shared" si="2"/>
        <v>-0.6</v>
      </c>
      <c r="H42" s="45">
        <f t="shared" si="2"/>
        <v>0.3</v>
      </c>
      <c r="I42" s="45">
        <f t="shared" si="2"/>
        <v>0</v>
      </c>
    </row>
    <row r="43" spans="2:9" s="3" customFormat="1" ht="6" customHeight="1">
      <c r="B43" s="6"/>
      <c r="C43" s="31"/>
      <c r="D43" s="31"/>
      <c r="E43" s="31"/>
      <c r="F43" s="32"/>
      <c r="G43" s="32"/>
      <c r="H43" s="31"/>
      <c r="I43" s="31"/>
    </row>
    <row r="44" spans="1:9" s="3" customFormat="1" ht="9.75" customHeight="1">
      <c r="A44" s="3">
        <f>A13</f>
        <v>2010</v>
      </c>
      <c r="B44" s="6" t="s">
        <v>4</v>
      </c>
      <c r="C44" s="45">
        <f>ROUND(C22/C20*100-100,1)</f>
        <v>0.4</v>
      </c>
      <c r="D44" s="45">
        <f aca="true" t="shared" si="3" ref="D44:I44">ROUND(D22/D20*100-100,1)</f>
        <v>-0.3</v>
      </c>
      <c r="E44" s="45">
        <f t="shared" si="3"/>
        <v>0</v>
      </c>
      <c r="F44" s="45">
        <f t="shared" si="3"/>
        <v>-0.7</v>
      </c>
      <c r="G44" s="45">
        <f t="shared" si="3"/>
        <v>0.4</v>
      </c>
      <c r="H44" s="45">
        <f t="shared" si="3"/>
        <v>-0.6</v>
      </c>
      <c r="I44" s="45">
        <f t="shared" si="3"/>
        <v>0.6</v>
      </c>
    </row>
    <row r="45" spans="2:9" s="3" customFormat="1" ht="9.75" customHeight="1">
      <c r="B45" s="6" t="s">
        <v>0</v>
      </c>
      <c r="C45" s="45">
        <f>ROUND(C23/C22*100-100,1)</f>
        <v>0.1</v>
      </c>
      <c r="D45" s="45">
        <f aca="true" t="shared" si="4" ref="D45:I45">ROUND(D23/D22*100-100,1)</f>
        <v>0.8</v>
      </c>
      <c r="E45" s="45">
        <f t="shared" si="4"/>
        <v>0</v>
      </c>
      <c r="F45" s="45">
        <f t="shared" si="4"/>
        <v>-0.4</v>
      </c>
      <c r="G45" s="45">
        <f t="shared" si="4"/>
        <v>-1.1</v>
      </c>
      <c r="H45" s="45">
        <f t="shared" si="4"/>
        <v>0.3</v>
      </c>
      <c r="I45" s="45">
        <f t="shared" si="4"/>
        <v>0.4</v>
      </c>
    </row>
    <row r="46" spans="2:9" s="3" customFormat="1" ht="9.75" customHeight="1">
      <c r="B46" s="6" t="s">
        <v>5</v>
      </c>
      <c r="C46" s="45">
        <f aca="true" t="shared" si="5" ref="C46:I47">ROUND(C24/C23*100-100,1)</f>
        <v>0.6</v>
      </c>
      <c r="D46" s="45">
        <f t="shared" si="5"/>
        <v>0.5</v>
      </c>
      <c r="E46" s="45">
        <f t="shared" si="5"/>
        <v>0.8</v>
      </c>
      <c r="F46" s="45">
        <f t="shared" si="5"/>
        <v>0.2</v>
      </c>
      <c r="G46" s="45">
        <f t="shared" si="5"/>
        <v>-0.1</v>
      </c>
      <c r="H46" s="45">
        <f t="shared" si="5"/>
        <v>1.2</v>
      </c>
      <c r="I46" s="45">
        <f t="shared" si="5"/>
        <v>-1.1</v>
      </c>
    </row>
    <row r="47" spans="2:9" s="3" customFormat="1" ht="9.75" customHeight="1">
      <c r="B47" s="6" t="s">
        <v>6</v>
      </c>
      <c r="C47" s="45">
        <f t="shared" si="5"/>
        <v>0.3</v>
      </c>
      <c r="D47" s="45">
        <f t="shared" si="5"/>
        <v>-0.3</v>
      </c>
      <c r="E47" s="45">
        <f t="shared" si="5"/>
        <v>-0.2</v>
      </c>
      <c r="F47" s="45">
        <f t="shared" si="5"/>
        <v>1</v>
      </c>
      <c r="G47" s="45">
        <f t="shared" si="5"/>
        <v>0.1</v>
      </c>
      <c r="H47" s="45">
        <f t="shared" si="5"/>
        <v>0.3</v>
      </c>
      <c r="I47" s="45">
        <f t="shared" si="5"/>
        <v>-0.8</v>
      </c>
    </row>
    <row r="48" spans="2:9" s="3" customFormat="1" ht="6" customHeight="1">
      <c r="B48" s="6"/>
      <c r="C48" s="31"/>
      <c r="D48" s="31"/>
      <c r="E48" s="31"/>
      <c r="F48" s="32"/>
      <c r="G48" s="32"/>
      <c r="H48" s="31"/>
      <c r="I48" s="31"/>
    </row>
    <row r="49" spans="1:9" s="3" customFormat="1" ht="9.75" customHeight="1">
      <c r="A49" s="3">
        <f>A14</f>
        <v>2011</v>
      </c>
      <c r="B49" s="6" t="s">
        <v>4</v>
      </c>
      <c r="C49" s="45">
        <f>ROUND(C27/C25*100-100,1)</f>
        <v>1.1</v>
      </c>
      <c r="D49" s="45">
        <f aca="true" t="shared" si="6" ref="D49:I49">ROUND(D27/D25*100-100,1)</f>
        <v>-0.5</v>
      </c>
      <c r="E49" s="45">
        <f t="shared" si="6"/>
        <v>0.4</v>
      </c>
      <c r="F49" s="45">
        <f t="shared" si="6"/>
        <v>1.2</v>
      </c>
      <c r="G49" s="45">
        <f t="shared" si="6"/>
        <v>1.2</v>
      </c>
      <c r="H49" s="45">
        <f t="shared" si="6"/>
        <v>0.8</v>
      </c>
      <c r="I49" s="45">
        <f t="shared" si="6"/>
        <v>0.6</v>
      </c>
    </row>
    <row r="50" spans="2:9" s="3" customFormat="1" ht="9.75" customHeight="1">
      <c r="B50" s="6" t="s">
        <v>0</v>
      </c>
      <c r="C50" s="45">
        <f>ROUND(C28/C27*100-100,1)</f>
        <v>0.7</v>
      </c>
      <c r="D50" s="45">
        <f aca="true" t="shared" si="7" ref="D50:I50">ROUND(D28/D27*100-100,1)</f>
        <v>0.9</v>
      </c>
      <c r="E50" s="45">
        <f t="shared" si="7"/>
        <v>0.2</v>
      </c>
      <c r="F50" s="45">
        <f t="shared" si="7"/>
        <v>0.2</v>
      </c>
      <c r="G50" s="45">
        <f t="shared" si="7"/>
        <v>0.5</v>
      </c>
      <c r="H50" s="45">
        <f t="shared" si="7"/>
        <v>1.4</v>
      </c>
      <c r="I50" s="45">
        <f t="shared" si="7"/>
        <v>0</v>
      </c>
    </row>
    <row r="51" spans="2:9" s="3" customFormat="1" ht="9.75" customHeight="1">
      <c r="B51" s="6" t="s">
        <v>5</v>
      </c>
      <c r="C51" s="45">
        <f aca="true" t="shared" si="8" ref="C51:I52">ROUND(C29/C28*100-100,1)</f>
        <v>0.5</v>
      </c>
      <c r="D51" s="45">
        <f t="shared" si="8"/>
        <v>0.2</v>
      </c>
      <c r="E51" s="45">
        <f t="shared" si="8"/>
        <v>0</v>
      </c>
      <c r="F51" s="45">
        <f t="shared" si="8"/>
        <v>0.8</v>
      </c>
      <c r="G51" s="45">
        <f t="shared" si="8"/>
        <v>0.3</v>
      </c>
      <c r="H51" s="45">
        <f t="shared" si="8"/>
        <v>0.7</v>
      </c>
      <c r="I51" s="45">
        <f t="shared" si="8"/>
        <v>0</v>
      </c>
    </row>
    <row r="52" spans="2:9" s="3" customFormat="1" ht="9.75" customHeight="1">
      <c r="B52" s="6" t="s">
        <v>6</v>
      </c>
      <c r="C52" s="45">
        <f t="shared" si="8"/>
        <v>0.5</v>
      </c>
      <c r="D52" s="45">
        <f t="shared" si="8"/>
        <v>0.9</v>
      </c>
      <c r="E52" s="45">
        <f t="shared" si="8"/>
        <v>0.8</v>
      </c>
      <c r="F52" s="45">
        <f t="shared" si="8"/>
        <v>1</v>
      </c>
      <c r="G52" s="45">
        <f t="shared" si="8"/>
        <v>0.3</v>
      </c>
      <c r="H52" s="45">
        <f t="shared" si="8"/>
        <v>0.6</v>
      </c>
      <c r="I52" s="45">
        <f t="shared" si="8"/>
        <v>0</v>
      </c>
    </row>
    <row r="53" spans="2:9" s="3" customFormat="1" ht="6" customHeight="1">
      <c r="B53" s="5"/>
      <c r="C53" s="34"/>
      <c r="D53" s="34"/>
      <c r="E53" s="34"/>
      <c r="F53" s="35"/>
      <c r="G53" s="35"/>
      <c r="H53" s="35"/>
      <c r="I53" s="35"/>
    </row>
    <row r="54" spans="1:9" s="3" customFormat="1" ht="9.75" customHeight="1">
      <c r="A54" s="3">
        <f>A15</f>
        <v>2012</v>
      </c>
      <c r="B54" s="6" t="s">
        <v>4</v>
      </c>
      <c r="C54" s="45">
        <f>IF(C32=0," ",ROUND(C32/C30*100-100,1))</f>
        <v>1</v>
      </c>
      <c r="D54" s="45">
        <f aca="true" t="shared" si="9" ref="D54:I54">IF(D32=0," ",ROUND(D32/D30*100-100,1))</f>
        <v>0.5</v>
      </c>
      <c r="E54" s="45">
        <f t="shared" si="9"/>
        <v>0.1</v>
      </c>
      <c r="F54" s="45">
        <f t="shared" si="9"/>
        <v>0.3</v>
      </c>
      <c r="G54" s="45">
        <f t="shared" si="9"/>
        <v>1.2</v>
      </c>
      <c r="H54" s="45">
        <f t="shared" si="9"/>
        <v>1.2</v>
      </c>
      <c r="I54" s="45">
        <f t="shared" si="9"/>
        <v>3.1</v>
      </c>
    </row>
    <row r="55" spans="2:9" s="3" customFormat="1" ht="9.75" customHeight="1">
      <c r="B55" s="6" t="s">
        <v>0</v>
      </c>
      <c r="C55" s="45" t="str">
        <f>IF(C33=0," ",ROUND(C33/C32*100-100,1))</f>
        <v> </v>
      </c>
      <c r="D55" s="45" t="str">
        <f aca="true" t="shared" si="10" ref="D55:I55">IF(D33=0," ",ROUND(D33/D32*100-100,1))</f>
        <v> </v>
      </c>
      <c r="E55" s="45" t="str">
        <f t="shared" si="10"/>
        <v> </v>
      </c>
      <c r="F55" s="45" t="str">
        <f t="shared" si="10"/>
        <v> </v>
      </c>
      <c r="G55" s="45" t="str">
        <f t="shared" si="10"/>
        <v> </v>
      </c>
      <c r="H55" s="45" t="str">
        <f t="shared" si="10"/>
        <v> </v>
      </c>
      <c r="I55" s="45" t="str">
        <f t="shared" si="10"/>
        <v> </v>
      </c>
    </row>
    <row r="56" spans="2:9" s="3" customFormat="1" ht="9.75" customHeight="1">
      <c r="B56" s="6" t="s">
        <v>5</v>
      </c>
      <c r="C56" s="45" t="str">
        <f aca="true" t="shared" si="11" ref="C56:I57">IF(C34=0," ",ROUND(C34/C33*100-100,1))</f>
        <v> </v>
      </c>
      <c r="D56" s="45" t="str">
        <f t="shared" si="11"/>
        <v> </v>
      </c>
      <c r="E56" s="45" t="str">
        <f t="shared" si="11"/>
        <v> </v>
      </c>
      <c r="F56" s="45" t="str">
        <f t="shared" si="11"/>
        <v> </v>
      </c>
      <c r="G56" s="45" t="str">
        <f t="shared" si="11"/>
        <v> </v>
      </c>
      <c r="H56" s="45" t="str">
        <f t="shared" si="11"/>
        <v> </v>
      </c>
      <c r="I56" s="45" t="str">
        <f t="shared" si="11"/>
        <v> </v>
      </c>
    </row>
    <row r="57" spans="2:9" s="3" customFormat="1" ht="9.75" customHeight="1">
      <c r="B57" s="6" t="s">
        <v>6</v>
      </c>
      <c r="C57" s="45" t="str">
        <f t="shared" si="11"/>
        <v> </v>
      </c>
      <c r="D57" s="45" t="str">
        <f t="shared" si="11"/>
        <v> </v>
      </c>
      <c r="E57" s="45" t="str">
        <f t="shared" si="11"/>
        <v> </v>
      </c>
      <c r="F57" s="45" t="str">
        <f t="shared" si="11"/>
        <v> </v>
      </c>
      <c r="G57" s="45" t="str">
        <f t="shared" si="11"/>
        <v> </v>
      </c>
      <c r="H57" s="45" t="str">
        <f t="shared" si="11"/>
        <v> </v>
      </c>
      <c r="I57" s="45" t="str">
        <f t="shared" si="11"/>
        <v> </v>
      </c>
    </row>
    <row r="58" spans="2:9" s="3" customFormat="1" ht="9" customHeight="1">
      <c r="B58" s="6"/>
      <c r="C58" s="31"/>
      <c r="D58" s="31"/>
      <c r="E58" s="31"/>
      <c r="F58" s="32"/>
      <c r="G58" s="32"/>
      <c r="H58" s="31"/>
      <c r="I58" s="31"/>
    </row>
    <row r="59" spans="2:9" s="3" customFormat="1" ht="11.25">
      <c r="B59" s="7"/>
      <c r="C59" s="154" t="s">
        <v>8</v>
      </c>
      <c r="D59" s="155"/>
      <c r="E59" s="155"/>
      <c r="F59" s="155"/>
      <c r="G59" s="155"/>
      <c r="H59" s="155"/>
      <c r="I59" s="155"/>
    </row>
    <row r="60" spans="2:9" s="3" customFormat="1" ht="6" customHeight="1">
      <c r="B60" s="5"/>
      <c r="C60" s="33"/>
      <c r="D60" s="37"/>
      <c r="E60" s="37"/>
      <c r="F60" s="37"/>
      <c r="G60" s="37"/>
      <c r="H60" s="37"/>
      <c r="I60" s="37"/>
    </row>
    <row r="61" spans="1:9" s="3" customFormat="1" ht="9.75" customHeight="1">
      <c r="A61" s="3">
        <f>A12</f>
        <v>2009</v>
      </c>
      <c r="B61" s="6" t="s">
        <v>3</v>
      </c>
      <c r="C61" s="45">
        <v>1.2</v>
      </c>
      <c r="D61" s="45">
        <v>0.5</v>
      </c>
      <c r="E61" s="45">
        <v>1.5</v>
      </c>
      <c r="F61" s="45">
        <v>0.2</v>
      </c>
      <c r="G61" s="45">
        <v>1.2</v>
      </c>
      <c r="H61" s="45">
        <v>1.5</v>
      </c>
      <c r="I61" s="45">
        <v>3.3</v>
      </c>
    </row>
    <row r="62" spans="1:9" s="3" customFormat="1" ht="9.75" customHeight="1">
      <c r="A62" s="3">
        <f>A13</f>
        <v>2010</v>
      </c>
      <c r="B62" s="6" t="s">
        <v>3</v>
      </c>
      <c r="C62" s="45">
        <f>ROUND(C13/C12*100-100,1)</f>
        <v>1</v>
      </c>
      <c r="D62" s="45">
        <f aca="true" t="shared" si="12" ref="D62:I63">ROUND(D13/D12*100-100,1)</f>
        <v>0.7</v>
      </c>
      <c r="E62" s="45">
        <f t="shared" si="12"/>
        <v>0.4</v>
      </c>
      <c r="F62" s="45">
        <f t="shared" si="12"/>
        <v>-0.9</v>
      </c>
      <c r="G62" s="45">
        <f t="shared" si="12"/>
        <v>-0.8</v>
      </c>
      <c r="H62" s="45">
        <f t="shared" si="12"/>
        <v>0.3</v>
      </c>
      <c r="I62" s="45">
        <f t="shared" si="12"/>
        <v>0.2</v>
      </c>
    </row>
    <row r="63" spans="1:9" s="3" customFormat="1" ht="9.75" customHeight="1">
      <c r="A63" s="3">
        <f>A14</f>
        <v>2011</v>
      </c>
      <c r="B63" s="6" t="s">
        <v>3</v>
      </c>
      <c r="C63" s="45">
        <f>ROUND(C14/C13*100-100,1)</f>
        <v>2.6</v>
      </c>
      <c r="D63" s="45">
        <f t="shared" si="12"/>
        <v>0.7</v>
      </c>
      <c r="E63" s="45">
        <f t="shared" si="12"/>
        <v>0.9</v>
      </c>
      <c r="F63" s="45">
        <f t="shared" si="12"/>
        <v>2.7</v>
      </c>
      <c r="G63" s="45">
        <f t="shared" si="12"/>
        <v>1.6</v>
      </c>
      <c r="H63" s="45">
        <f t="shared" si="12"/>
        <v>3.2</v>
      </c>
      <c r="I63" s="45">
        <f t="shared" si="12"/>
        <v>-0.4</v>
      </c>
    </row>
    <row r="64" spans="1:9" s="3" customFormat="1" ht="9.75" customHeight="1">
      <c r="A64" s="3">
        <f>A15</f>
        <v>2012</v>
      </c>
      <c r="B64" s="6" t="s">
        <v>3</v>
      </c>
      <c r="C64" s="45" t="str">
        <f>IF(C35=0," ",ROUND(C15/C14*100-100,1))</f>
        <v> </v>
      </c>
      <c r="D64" s="45" t="str">
        <f aca="true" t="shared" si="13" ref="D64:I64">IF(D35=0," ",ROUND(D15/D14*100-100,1))</f>
        <v> </v>
      </c>
      <c r="E64" s="45" t="str">
        <f t="shared" si="13"/>
        <v> </v>
      </c>
      <c r="F64" s="45" t="str">
        <f t="shared" si="13"/>
        <v> </v>
      </c>
      <c r="G64" s="45" t="str">
        <f t="shared" si="13"/>
        <v> </v>
      </c>
      <c r="H64" s="45" t="str">
        <f t="shared" si="13"/>
        <v> </v>
      </c>
      <c r="I64" s="45" t="str">
        <f t="shared" si="13"/>
        <v> </v>
      </c>
    </row>
    <row r="65" spans="2:9" s="3" customFormat="1" ht="6" customHeight="1">
      <c r="B65" s="5"/>
      <c r="C65" s="34"/>
      <c r="D65" s="34"/>
      <c r="E65" s="34"/>
      <c r="F65" s="35"/>
      <c r="G65" s="35"/>
      <c r="H65" s="34"/>
      <c r="I65" s="34"/>
    </row>
    <row r="66" spans="1:9" s="3" customFormat="1" ht="9.75" customHeight="1">
      <c r="A66" s="3">
        <f>A12</f>
        <v>2009</v>
      </c>
      <c r="B66" s="6" t="s">
        <v>4</v>
      </c>
      <c r="C66" s="45">
        <v>1.9</v>
      </c>
      <c r="D66" s="45">
        <v>0.5</v>
      </c>
      <c r="E66" s="45">
        <v>1.7</v>
      </c>
      <c r="F66" s="45">
        <v>1.3</v>
      </c>
      <c r="G66" s="45">
        <v>2.3</v>
      </c>
      <c r="H66" s="45">
        <v>2.7</v>
      </c>
      <c r="I66" s="45">
        <v>5.2</v>
      </c>
    </row>
    <row r="67" spans="2:9" s="3" customFormat="1" ht="9.75" customHeight="1">
      <c r="B67" s="6" t="s">
        <v>0</v>
      </c>
      <c r="C67" s="45">
        <v>1.4</v>
      </c>
      <c r="D67" s="45">
        <v>1</v>
      </c>
      <c r="E67" s="45">
        <v>1.7</v>
      </c>
      <c r="F67" s="45">
        <v>-0.3</v>
      </c>
      <c r="G67" s="45">
        <v>0.9</v>
      </c>
      <c r="H67" s="45">
        <v>1.7</v>
      </c>
      <c r="I67" s="45">
        <v>4.2</v>
      </c>
    </row>
    <row r="68" spans="2:9" s="3" customFormat="1" ht="9.75" customHeight="1">
      <c r="B68" s="6" t="s">
        <v>5</v>
      </c>
      <c r="C68" s="45">
        <v>0.8</v>
      </c>
      <c r="D68" s="45">
        <v>0.4</v>
      </c>
      <c r="E68" s="45">
        <v>1.5</v>
      </c>
      <c r="F68" s="45">
        <v>-0.2</v>
      </c>
      <c r="G68" s="45">
        <v>1.3</v>
      </c>
      <c r="H68" s="45">
        <v>0.7</v>
      </c>
      <c r="I68" s="45">
        <v>2.6</v>
      </c>
    </row>
    <row r="69" spans="2:9" s="3" customFormat="1" ht="9.75" customHeight="1">
      <c r="B69" s="6" t="s">
        <v>6</v>
      </c>
      <c r="C69" s="45">
        <v>0.6</v>
      </c>
      <c r="D69" s="45">
        <v>0.2</v>
      </c>
      <c r="E69" s="45">
        <v>1.1</v>
      </c>
      <c r="F69" s="45">
        <v>-0.4</v>
      </c>
      <c r="G69" s="45">
        <v>0.5</v>
      </c>
      <c r="H69" s="45">
        <v>0.9</v>
      </c>
      <c r="I69" s="45">
        <v>1</v>
      </c>
    </row>
    <row r="70" spans="2:9" s="3" customFormat="1" ht="6" customHeight="1">
      <c r="B70" s="6"/>
      <c r="C70" s="34"/>
      <c r="D70" s="34"/>
      <c r="E70" s="34"/>
      <c r="F70" s="35"/>
      <c r="G70" s="35"/>
      <c r="H70" s="34"/>
      <c r="I70" s="34"/>
    </row>
    <row r="71" spans="1:9" s="3" customFormat="1" ht="9.75" customHeight="1">
      <c r="A71" s="3">
        <f>A13</f>
        <v>2010</v>
      </c>
      <c r="B71" s="6" t="s">
        <v>4</v>
      </c>
      <c r="C71" s="45">
        <f>ROUND(C22/C17*100-100,1)</f>
        <v>0.5</v>
      </c>
      <c r="D71" s="45">
        <f aca="true" t="shared" si="14" ref="D71:I72">ROUND(D22/D17*100-100,1)</f>
        <v>0</v>
      </c>
      <c r="E71" s="45">
        <f t="shared" si="14"/>
        <v>0</v>
      </c>
      <c r="F71" s="45">
        <f t="shared" si="14"/>
        <v>-1.6</v>
      </c>
      <c r="G71" s="45">
        <f t="shared" si="14"/>
        <v>-0.1</v>
      </c>
      <c r="H71" s="45">
        <f t="shared" si="14"/>
        <v>-1</v>
      </c>
      <c r="I71" s="45">
        <f t="shared" si="14"/>
        <v>0.6</v>
      </c>
    </row>
    <row r="72" spans="2:9" s="3" customFormat="1" ht="9.75" customHeight="1">
      <c r="B72" s="6" t="s">
        <v>0</v>
      </c>
      <c r="C72" s="45">
        <f>ROUND(C23/C18*100-100,1)</f>
        <v>0.8</v>
      </c>
      <c r="D72" s="45">
        <f t="shared" si="14"/>
        <v>0.8</v>
      </c>
      <c r="E72" s="45">
        <f t="shared" si="14"/>
        <v>0</v>
      </c>
      <c r="F72" s="45">
        <f t="shared" si="14"/>
        <v>-1.1</v>
      </c>
      <c r="G72" s="45">
        <f t="shared" si="14"/>
        <v>-1</v>
      </c>
      <c r="H72" s="45">
        <f t="shared" si="14"/>
        <v>-0.3</v>
      </c>
      <c r="I72" s="45">
        <f t="shared" si="14"/>
        <v>1</v>
      </c>
    </row>
    <row r="73" spans="2:9" s="3" customFormat="1" ht="9.75" customHeight="1">
      <c r="B73" s="6" t="s">
        <v>5</v>
      </c>
      <c r="C73" s="45">
        <f aca="true" t="shared" si="15" ref="C73:I74">ROUND(C24/C19*100-100,1)</f>
        <v>1.3</v>
      </c>
      <c r="D73" s="45">
        <f t="shared" si="15"/>
        <v>1.3</v>
      </c>
      <c r="E73" s="45">
        <f t="shared" si="15"/>
        <v>0.8</v>
      </c>
      <c r="F73" s="45">
        <f t="shared" si="15"/>
        <v>-0.9</v>
      </c>
      <c r="G73" s="45">
        <f t="shared" si="15"/>
        <v>-1.4</v>
      </c>
      <c r="H73" s="45">
        <f t="shared" si="15"/>
        <v>1.1</v>
      </c>
      <c r="I73" s="45">
        <f t="shared" si="15"/>
        <v>-0.1</v>
      </c>
    </row>
    <row r="74" spans="2:9" s="3" customFormat="1" ht="9.75" customHeight="1">
      <c r="B74" s="6" t="s">
        <v>6</v>
      </c>
      <c r="C74" s="45">
        <f t="shared" si="15"/>
        <v>1.3</v>
      </c>
      <c r="D74" s="45">
        <f t="shared" si="15"/>
        <v>0.7</v>
      </c>
      <c r="E74" s="45">
        <f t="shared" si="15"/>
        <v>0.6</v>
      </c>
      <c r="F74" s="45">
        <f t="shared" si="15"/>
        <v>0.1</v>
      </c>
      <c r="G74" s="45">
        <f t="shared" si="15"/>
        <v>-0.7</v>
      </c>
      <c r="H74" s="45">
        <f t="shared" si="15"/>
        <v>1.1</v>
      </c>
      <c r="I74" s="45">
        <f t="shared" si="15"/>
        <v>-0.9</v>
      </c>
    </row>
    <row r="75" spans="2:7" s="3" customFormat="1" ht="6" customHeight="1">
      <c r="B75" s="6"/>
      <c r="F75" s="7"/>
      <c r="G75" s="7"/>
    </row>
    <row r="76" spans="1:9" s="3" customFormat="1" ht="9.75" customHeight="1">
      <c r="A76" s="3">
        <f>A14</f>
        <v>2011</v>
      </c>
      <c r="B76" s="6" t="s">
        <v>4</v>
      </c>
      <c r="C76" s="45">
        <f>ROUND(C27/C22*100-100,1)</f>
        <v>2</v>
      </c>
      <c r="D76" s="45">
        <f aca="true" t="shared" si="16" ref="D76:I76">ROUND(D27/D22*100-100,1)</f>
        <v>0.5</v>
      </c>
      <c r="E76" s="45">
        <f t="shared" si="16"/>
        <v>0.9</v>
      </c>
      <c r="F76" s="45">
        <f t="shared" si="16"/>
        <v>2</v>
      </c>
      <c r="G76" s="45">
        <f t="shared" si="16"/>
        <v>0.1</v>
      </c>
      <c r="H76" s="45">
        <f t="shared" si="16"/>
        <v>2.5</v>
      </c>
      <c r="I76" s="45">
        <f t="shared" si="16"/>
        <v>-0.9</v>
      </c>
    </row>
    <row r="77" spans="2:9" s="3" customFormat="1" ht="9.75" customHeight="1">
      <c r="B77" s="6" t="s">
        <v>0</v>
      </c>
      <c r="C77" s="45">
        <f aca="true" t="shared" si="17" ref="C77:I79">ROUND(C28/C23*100-100,1)</f>
        <v>2.7</v>
      </c>
      <c r="D77" s="45">
        <f t="shared" si="17"/>
        <v>0.6</v>
      </c>
      <c r="E77" s="45">
        <f t="shared" si="17"/>
        <v>1.1</v>
      </c>
      <c r="F77" s="45">
        <f t="shared" si="17"/>
        <v>2.5</v>
      </c>
      <c r="G77" s="45">
        <f t="shared" si="17"/>
        <v>1.8</v>
      </c>
      <c r="H77" s="45">
        <f t="shared" si="17"/>
        <v>3.7</v>
      </c>
      <c r="I77" s="45">
        <f t="shared" si="17"/>
        <v>-1.3</v>
      </c>
    </row>
    <row r="78" spans="2:9" s="3" customFormat="1" ht="9.75" customHeight="1">
      <c r="B78" s="6" t="s">
        <v>5</v>
      </c>
      <c r="C78" s="45">
        <f t="shared" si="17"/>
        <v>2.6</v>
      </c>
      <c r="D78" s="45">
        <f t="shared" si="17"/>
        <v>0.3</v>
      </c>
      <c r="E78" s="45">
        <f t="shared" si="17"/>
        <v>0.4</v>
      </c>
      <c r="F78" s="45">
        <f t="shared" si="17"/>
        <v>3.1</v>
      </c>
      <c r="G78" s="45">
        <f t="shared" si="17"/>
        <v>2.1</v>
      </c>
      <c r="H78" s="45">
        <f t="shared" si="17"/>
        <v>3.2</v>
      </c>
      <c r="I78" s="45">
        <f t="shared" si="17"/>
        <v>-0.2</v>
      </c>
    </row>
    <row r="79" spans="2:9" s="3" customFormat="1" ht="9.75" customHeight="1">
      <c r="B79" s="6" t="s">
        <v>6</v>
      </c>
      <c r="C79" s="45">
        <f t="shared" si="17"/>
        <v>2.8</v>
      </c>
      <c r="D79" s="45">
        <f t="shared" si="17"/>
        <v>1.5</v>
      </c>
      <c r="E79" s="45">
        <f t="shared" si="17"/>
        <v>1.4</v>
      </c>
      <c r="F79" s="45">
        <f t="shared" si="17"/>
        <v>3.1</v>
      </c>
      <c r="G79" s="45">
        <f t="shared" si="17"/>
        <v>2.4</v>
      </c>
      <c r="H79" s="45">
        <f t="shared" si="17"/>
        <v>3.5</v>
      </c>
      <c r="I79" s="45">
        <f t="shared" si="17"/>
        <v>0.6</v>
      </c>
    </row>
    <row r="80" s="3" customFormat="1" ht="6" customHeight="1">
      <c r="B80" s="5"/>
    </row>
    <row r="81" spans="1:9" s="3" customFormat="1" ht="9.75" customHeight="1">
      <c r="A81" s="3">
        <f>A15</f>
        <v>2012</v>
      </c>
      <c r="B81" s="6" t="s">
        <v>4</v>
      </c>
      <c r="C81" s="45">
        <f>IF(C32=0," ",ROUND(C32/C27*100-100,1))</f>
        <v>2.8</v>
      </c>
      <c r="D81" s="45">
        <f aca="true" t="shared" si="18" ref="D81:I82">IF(D32=0," ",ROUND(D32/D27*100-100,1))</f>
        <v>2.4</v>
      </c>
      <c r="E81" s="45">
        <f t="shared" si="18"/>
        <v>1.1</v>
      </c>
      <c r="F81" s="45">
        <f t="shared" si="18"/>
        <v>2.3</v>
      </c>
      <c r="G81" s="45">
        <f t="shared" si="18"/>
        <v>2.3</v>
      </c>
      <c r="H81" s="45">
        <f t="shared" si="18"/>
        <v>4</v>
      </c>
      <c r="I81" s="45">
        <f t="shared" si="18"/>
        <v>3.1</v>
      </c>
    </row>
    <row r="82" spans="2:9" s="3" customFormat="1" ht="9.75" customHeight="1">
      <c r="B82" s="6" t="s">
        <v>0</v>
      </c>
      <c r="C82" s="45" t="str">
        <f>IF(C33=0," ",ROUND(C33/C28*100-100,1))</f>
        <v> </v>
      </c>
      <c r="D82" s="45" t="str">
        <f t="shared" si="18"/>
        <v> </v>
      </c>
      <c r="E82" s="45" t="str">
        <f t="shared" si="18"/>
        <v> </v>
      </c>
      <c r="F82" s="45" t="str">
        <f t="shared" si="18"/>
        <v> </v>
      </c>
      <c r="G82" s="45" t="str">
        <f t="shared" si="18"/>
        <v> </v>
      </c>
      <c r="H82" s="45" t="str">
        <f t="shared" si="18"/>
        <v> </v>
      </c>
      <c r="I82" s="45" t="str">
        <f t="shared" si="18"/>
        <v> </v>
      </c>
    </row>
    <row r="83" spans="2:9" s="3" customFormat="1" ht="9.75" customHeight="1">
      <c r="B83" s="6" t="s">
        <v>5</v>
      </c>
      <c r="C83" s="45" t="str">
        <f aca="true" t="shared" si="19" ref="C83:I84">IF(C34=0," ",ROUND(C34/C29*100-100,1))</f>
        <v> </v>
      </c>
      <c r="D83" s="45" t="str">
        <f t="shared" si="19"/>
        <v> </v>
      </c>
      <c r="E83" s="45" t="str">
        <f t="shared" si="19"/>
        <v> </v>
      </c>
      <c r="F83" s="45" t="str">
        <f t="shared" si="19"/>
        <v> </v>
      </c>
      <c r="G83" s="45" t="str">
        <f t="shared" si="19"/>
        <v> </v>
      </c>
      <c r="H83" s="45" t="str">
        <f t="shared" si="19"/>
        <v> </v>
      </c>
      <c r="I83" s="45" t="str">
        <f t="shared" si="19"/>
        <v> </v>
      </c>
    </row>
    <row r="84" spans="2:9" s="3" customFormat="1" ht="9.75" customHeight="1">
      <c r="B84" s="6" t="s">
        <v>6</v>
      </c>
      <c r="C84" s="45" t="str">
        <f t="shared" si="19"/>
        <v> </v>
      </c>
      <c r="D84" s="45" t="str">
        <f t="shared" si="19"/>
        <v> </v>
      </c>
      <c r="E84" s="45" t="str">
        <f t="shared" si="19"/>
        <v> </v>
      </c>
      <c r="F84" s="45" t="str">
        <f t="shared" si="19"/>
        <v> </v>
      </c>
      <c r="G84" s="45" t="str">
        <f t="shared" si="19"/>
        <v> </v>
      </c>
      <c r="H84" s="45" t="str">
        <f t="shared" si="19"/>
        <v> </v>
      </c>
      <c r="I84" s="45" t="str">
        <f t="shared" si="19"/>
        <v> </v>
      </c>
    </row>
    <row r="85" spans="2:9" s="3" customFormat="1" ht="9.75" customHeight="1">
      <c r="B85" s="12"/>
      <c r="C85" s="45"/>
      <c r="D85" s="45"/>
      <c r="E85" s="45"/>
      <c r="F85" s="45"/>
      <c r="G85" s="45"/>
      <c r="H85" s="45"/>
      <c r="I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6">
    <mergeCell ref="A2:I2"/>
    <mergeCell ref="A3:I3"/>
    <mergeCell ref="A4:I4"/>
    <mergeCell ref="C6:I6"/>
    <mergeCell ref="A7:B7"/>
    <mergeCell ref="C7:C9"/>
    <mergeCell ref="D7:D9"/>
    <mergeCell ref="E7:E9"/>
    <mergeCell ref="F7:F9"/>
    <mergeCell ref="G7:G9"/>
    <mergeCell ref="H7:H9"/>
    <mergeCell ref="I7:I9"/>
    <mergeCell ref="A8:B8"/>
    <mergeCell ref="A10:B10"/>
    <mergeCell ref="C37:I37"/>
    <mergeCell ref="C59:I5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0.5" customHeight="1">
      <c r="A1" s="28">
        <v>10</v>
      </c>
      <c r="H1" s="1"/>
    </row>
    <row r="2" spans="1:8" ht="12" customHeight="1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75" t="s">
        <v>50</v>
      </c>
      <c r="B3" s="175"/>
      <c r="C3" s="175"/>
      <c r="D3" s="175"/>
      <c r="E3" s="175"/>
      <c r="F3" s="175"/>
      <c r="G3" s="175"/>
      <c r="H3" s="175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40"/>
      <c r="D5" s="40"/>
      <c r="E5" s="40"/>
      <c r="F5" s="40"/>
      <c r="G5" s="40"/>
      <c r="H5" s="40"/>
    </row>
    <row r="6" spans="2:8" s="3" customFormat="1" ht="12" customHeight="1">
      <c r="B6" s="41"/>
      <c r="C6" s="167" t="s">
        <v>43</v>
      </c>
      <c r="D6" s="176"/>
      <c r="E6" s="176"/>
      <c r="F6" s="176"/>
      <c r="G6" s="176"/>
      <c r="H6" s="176"/>
    </row>
    <row r="7" spans="1:9" s="3" customFormat="1" ht="12" customHeight="1">
      <c r="A7" s="139" t="s">
        <v>1</v>
      </c>
      <c r="B7" s="140"/>
      <c r="C7" s="172" t="s">
        <v>51</v>
      </c>
      <c r="D7" s="172" t="s">
        <v>52</v>
      </c>
      <c r="E7" s="172" t="s">
        <v>53</v>
      </c>
      <c r="F7" s="172" t="s">
        <v>54</v>
      </c>
      <c r="G7" s="172" t="s">
        <v>55</v>
      </c>
      <c r="H7" s="157" t="s">
        <v>56</v>
      </c>
      <c r="I7" s="7"/>
    </row>
    <row r="8" spans="1:9" s="3" customFormat="1" ht="12" customHeight="1">
      <c r="A8" s="139" t="s">
        <v>2</v>
      </c>
      <c r="B8" s="140"/>
      <c r="C8" s="173"/>
      <c r="D8" s="173"/>
      <c r="E8" s="173"/>
      <c r="F8" s="173"/>
      <c r="G8" s="173"/>
      <c r="H8" s="162"/>
      <c r="I8" s="7"/>
    </row>
    <row r="9" spans="2:9" s="3" customFormat="1" ht="11.25">
      <c r="B9" s="8"/>
      <c r="C9" s="174"/>
      <c r="D9" s="174"/>
      <c r="E9" s="174"/>
      <c r="F9" s="174"/>
      <c r="G9" s="174"/>
      <c r="H9" s="163"/>
      <c r="I9" s="7"/>
    </row>
    <row r="10" spans="1:9" s="3" customFormat="1" ht="11.25">
      <c r="A10" s="164" t="s">
        <v>33</v>
      </c>
      <c r="B10" s="165"/>
      <c r="C10" s="42">
        <v>32.63</v>
      </c>
      <c r="D10" s="42">
        <v>19.99</v>
      </c>
      <c r="E10" s="42">
        <v>99.19</v>
      </c>
      <c r="F10" s="42">
        <v>17.27</v>
      </c>
      <c r="G10" s="42">
        <v>14.47</v>
      </c>
      <c r="H10" s="46">
        <v>37.14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4">
        <v>100.5</v>
      </c>
      <c r="D12" s="44">
        <v>107.1</v>
      </c>
      <c r="E12" s="44">
        <v>110.3</v>
      </c>
      <c r="F12" s="44">
        <v>103.3</v>
      </c>
      <c r="G12" s="44">
        <v>111.4</v>
      </c>
      <c r="H12" s="44">
        <v>109.9</v>
      </c>
    </row>
    <row r="13" spans="1:8" s="3" customFormat="1" ht="9.75" customHeight="1">
      <c r="A13" s="3">
        <v>2010</v>
      </c>
      <c r="B13" s="6" t="s">
        <v>3</v>
      </c>
      <c r="C13" s="44">
        <v>100.6</v>
      </c>
      <c r="D13" s="44">
        <v>107.7</v>
      </c>
      <c r="E13" s="44">
        <v>111.4</v>
      </c>
      <c r="F13" s="44">
        <v>103.4</v>
      </c>
      <c r="G13" s="44">
        <v>112.4</v>
      </c>
      <c r="H13" s="44">
        <v>108.9</v>
      </c>
    </row>
    <row r="14" spans="1:8" s="3" customFormat="1" ht="9.75" customHeight="1">
      <c r="A14" s="3">
        <v>2011</v>
      </c>
      <c r="B14" s="6" t="s">
        <v>3</v>
      </c>
      <c r="C14" s="44">
        <v>101.5</v>
      </c>
      <c r="D14" s="44">
        <v>111.6</v>
      </c>
      <c r="E14" s="44">
        <v>113.6</v>
      </c>
      <c r="F14" s="44">
        <v>104.2</v>
      </c>
      <c r="G14" s="44">
        <v>114.5</v>
      </c>
      <c r="H14" s="44">
        <v>110.1</v>
      </c>
    </row>
    <row r="15" spans="1:8" s="3" customFormat="1" ht="9.75" customHeight="1">
      <c r="A15" s="3">
        <v>2012</v>
      </c>
      <c r="B15" s="6" t="s">
        <v>3</v>
      </c>
      <c r="C15" s="44" t="str">
        <f aca="true" t="shared" si="0" ref="C15:H15">IF(C35=0," ",ROUND(SUM(C32:C35)/4,1))</f>
        <v> </v>
      </c>
      <c r="D15" s="44" t="str">
        <f t="shared" si="0"/>
        <v> </v>
      </c>
      <c r="E15" s="44" t="str">
        <f t="shared" si="0"/>
        <v> </v>
      </c>
      <c r="F15" s="44" t="str">
        <f t="shared" si="0"/>
        <v> </v>
      </c>
      <c r="G15" s="44" t="str">
        <f t="shared" si="0"/>
        <v> </v>
      </c>
      <c r="H15" s="44" t="str">
        <f t="shared" si="0"/>
        <v> </v>
      </c>
    </row>
    <row r="16" spans="2:8" s="3" customFormat="1" ht="9" customHeight="1">
      <c r="B16" s="6"/>
      <c r="C16" s="44"/>
      <c r="D16" s="44"/>
      <c r="E16" s="44"/>
      <c r="F16" s="44"/>
      <c r="G16" s="44"/>
      <c r="H16" s="44"/>
    </row>
    <row r="17" spans="1:8" s="3" customFormat="1" ht="9.75" customHeight="1">
      <c r="A17" s="3">
        <f>A12</f>
        <v>2009</v>
      </c>
      <c r="B17" s="6" t="s">
        <v>4</v>
      </c>
      <c r="C17" s="44">
        <v>100.3</v>
      </c>
      <c r="D17" s="44">
        <v>106.7</v>
      </c>
      <c r="E17" s="44">
        <v>110.4</v>
      </c>
      <c r="F17" s="44">
        <v>103.6</v>
      </c>
      <c r="G17" s="44">
        <v>111.6</v>
      </c>
      <c r="H17" s="44">
        <v>110.7</v>
      </c>
    </row>
    <row r="18" spans="2:8" s="3" customFormat="1" ht="9.75" customHeight="1">
      <c r="B18" s="6" t="s">
        <v>0</v>
      </c>
      <c r="C18" s="44">
        <v>100.3</v>
      </c>
      <c r="D18" s="44">
        <v>107.1</v>
      </c>
      <c r="E18" s="44">
        <v>110.2</v>
      </c>
      <c r="F18" s="44">
        <v>103.1</v>
      </c>
      <c r="G18" s="44">
        <v>111</v>
      </c>
      <c r="H18" s="44">
        <v>109.7</v>
      </c>
    </row>
    <row r="19" spans="2:8" s="3" customFormat="1" ht="9.75" customHeight="1">
      <c r="B19" s="6" t="s">
        <v>5</v>
      </c>
      <c r="C19" s="44">
        <v>100.6</v>
      </c>
      <c r="D19" s="44">
        <v>107.3</v>
      </c>
      <c r="E19" s="44">
        <v>110.2</v>
      </c>
      <c r="F19" s="44">
        <v>103.1</v>
      </c>
      <c r="G19" s="44">
        <v>111.5</v>
      </c>
      <c r="H19" s="44">
        <v>109.8</v>
      </c>
    </row>
    <row r="20" spans="2:8" s="3" customFormat="1" ht="9.75" customHeight="1">
      <c r="B20" s="6" t="s">
        <v>6</v>
      </c>
      <c r="C20" s="44">
        <v>100.7</v>
      </c>
      <c r="D20" s="44">
        <v>107.4</v>
      </c>
      <c r="E20" s="44">
        <v>110.5</v>
      </c>
      <c r="F20" s="44">
        <v>103.5</v>
      </c>
      <c r="G20" s="44">
        <v>111.5</v>
      </c>
      <c r="H20" s="44">
        <v>109.5</v>
      </c>
    </row>
    <row r="21" spans="2:8" s="3" customFormat="1" ht="6" customHeight="1">
      <c r="B21" s="5"/>
      <c r="C21" s="44"/>
      <c r="D21" s="44"/>
      <c r="E21" s="44"/>
      <c r="F21" s="44"/>
      <c r="G21" s="44"/>
      <c r="H21" s="44"/>
    </row>
    <row r="22" spans="1:8" s="3" customFormat="1" ht="9.75" customHeight="1">
      <c r="A22" s="3">
        <f>A13</f>
        <v>2010</v>
      </c>
      <c r="B22" s="6" t="s">
        <v>4</v>
      </c>
      <c r="C22" s="44">
        <v>100.1</v>
      </c>
      <c r="D22" s="44">
        <v>107.4</v>
      </c>
      <c r="E22" s="44">
        <v>111</v>
      </c>
      <c r="F22" s="44">
        <v>103.1</v>
      </c>
      <c r="G22" s="44">
        <v>112.3</v>
      </c>
      <c r="H22" s="44">
        <v>108.6</v>
      </c>
    </row>
    <row r="23" spans="2:8" s="3" customFormat="1" ht="9.75" customHeight="1">
      <c r="B23" s="6" t="s">
        <v>0</v>
      </c>
      <c r="C23" s="44">
        <v>100.5</v>
      </c>
      <c r="D23" s="44">
        <v>107.5</v>
      </c>
      <c r="E23" s="44">
        <v>111.1</v>
      </c>
      <c r="F23" s="44">
        <v>103.1</v>
      </c>
      <c r="G23" s="44">
        <v>112.3</v>
      </c>
      <c r="H23" s="44">
        <v>108.4</v>
      </c>
    </row>
    <row r="24" spans="2:8" s="3" customFormat="1" ht="9.75" customHeight="1">
      <c r="B24" s="6" t="s">
        <v>5</v>
      </c>
      <c r="C24" s="44">
        <v>100.7</v>
      </c>
      <c r="D24" s="44">
        <v>107.6</v>
      </c>
      <c r="E24" s="44">
        <v>111.7</v>
      </c>
      <c r="F24" s="44">
        <v>103.7</v>
      </c>
      <c r="G24" s="44">
        <v>112.3</v>
      </c>
      <c r="H24" s="44">
        <v>109.3</v>
      </c>
    </row>
    <row r="25" spans="2:8" s="3" customFormat="1" ht="9.75" customHeight="1">
      <c r="B25" s="6" t="s">
        <v>6</v>
      </c>
      <c r="C25" s="44">
        <v>101.2</v>
      </c>
      <c r="D25" s="44">
        <v>108.1</v>
      </c>
      <c r="E25" s="44">
        <v>111.9</v>
      </c>
      <c r="F25" s="44">
        <v>103.7</v>
      </c>
      <c r="G25" s="44">
        <v>112.5</v>
      </c>
      <c r="H25" s="44">
        <v>109.3</v>
      </c>
    </row>
    <row r="26" spans="2:8" s="3" customFormat="1" ht="6" customHeight="1">
      <c r="B26" s="6"/>
      <c r="C26" s="44"/>
      <c r="D26" s="44"/>
      <c r="E26" s="44"/>
      <c r="F26" s="44"/>
      <c r="G26" s="44"/>
      <c r="H26" s="44"/>
    </row>
    <row r="27" spans="1:8" s="3" customFormat="1" ht="9.75" customHeight="1">
      <c r="A27" s="3">
        <f>A14</f>
        <v>2011</v>
      </c>
      <c r="B27" s="6" t="s">
        <v>4</v>
      </c>
      <c r="C27" s="44">
        <v>101.1</v>
      </c>
      <c r="D27" s="44">
        <v>109.2</v>
      </c>
      <c r="E27" s="44">
        <v>113</v>
      </c>
      <c r="F27" s="44">
        <v>103.4</v>
      </c>
      <c r="G27" s="44">
        <v>114.1</v>
      </c>
      <c r="H27" s="44">
        <v>109.4</v>
      </c>
    </row>
    <row r="28" spans="2:8" s="3" customFormat="1" ht="9.75" customHeight="1">
      <c r="B28" s="6" t="s">
        <v>0</v>
      </c>
      <c r="C28" s="44">
        <v>101.4</v>
      </c>
      <c r="D28" s="44">
        <v>110.3</v>
      </c>
      <c r="E28" s="44">
        <v>113.5</v>
      </c>
      <c r="F28" s="44">
        <v>104.2</v>
      </c>
      <c r="G28" s="44">
        <v>114.4</v>
      </c>
      <c r="H28" s="44">
        <v>109.9</v>
      </c>
    </row>
    <row r="29" spans="2:8" s="3" customFormat="1" ht="9.75" customHeight="1">
      <c r="B29" s="6" t="s">
        <v>5</v>
      </c>
      <c r="C29" s="44">
        <v>101.8</v>
      </c>
      <c r="D29" s="44">
        <v>112.9</v>
      </c>
      <c r="E29" s="44">
        <v>113.6</v>
      </c>
      <c r="F29" s="44">
        <v>104.6</v>
      </c>
      <c r="G29" s="44">
        <v>114.6</v>
      </c>
      <c r="H29" s="44">
        <v>110.4</v>
      </c>
    </row>
    <row r="30" spans="2:8" s="3" customFormat="1" ht="9.75" customHeight="1">
      <c r="B30" s="6" t="s">
        <v>6</v>
      </c>
      <c r="C30" s="44">
        <v>101.8</v>
      </c>
      <c r="D30" s="44">
        <v>114</v>
      </c>
      <c r="E30" s="44">
        <v>114.4</v>
      </c>
      <c r="F30" s="44">
        <v>104.6</v>
      </c>
      <c r="G30" s="44">
        <v>115</v>
      </c>
      <c r="H30" s="44">
        <v>110.8</v>
      </c>
    </row>
    <row r="31" spans="2:8" s="3" customFormat="1" ht="6" customHeight="1">
      <c r="B31" s="5"/>
      <c r="C31" s="44"/>
      <c r="D31" s="44"/>
      <c r="E31" s="44"/>
      <c r="F31" s="44"/>
      <c r="G31" s="44"/>
      <c r="H31" s="44"/>
    </row>
    <row r="32" spans="1:8" s="3" customFormat="1" ht="9.75" customHeight="1">
      <c r="A32" s="3">
        <f>A15</f>
        <v>2012</v>
      </c>
      <c r="B32" s="6" t="s">
        <v>4</v>
      </c>
      <c r="C32" s="44">
        <v>103.2</v>
      </c>
      <c r="D32" s="44">
        <v>114.5</v>
      </c>
      <c r="E32" s="44">
        <v>115</v>
      </c>
      <c r="F32" s="44">
        <v>105</v>
      </c>
      <c r="G32" s="44">
        <v>115.9</v>
      </c>
      <c r="H32" s="44">
        <v>111</v>
      </c>
    </row>
    <row r="33" spans="2:8" s="3" customFormat="1" ht="9.75" customHeight="1">
      <c r="B33" s="6" t="s">
        <v>0</v>
      </c>
      <c r="C33" s="44"/>
      <c r="D33" s="44"/>
      <c r="E33" s="44"/>
      <c r="F33" s="44"/>
      <c r="G33" s="44"/>
      <c r="H33" s="44"/>
    </row>
    <row r="34" spans="2:8" s="3" customFormat="1" ht="9.75" customHeight="1">
      <c r="B34" s="6" t="s">
        <v>5</v>
      </c>
      <c r="C34" s="44"/>
      <c r="D34" s="44"/>
      <c r="E34" s="44"/>
      <c r="F34" s="44"/>
      <c r="G34" s="44"/>
      <c r="H34" s="44"/>
    </row>
    <row r="35" spans="2:8" s="3" customFormat="1" ht="9.75" customHeight="1">
      <c r="B35" s="6" t="s">
        <v>6</v>
      </c>
      <c r="C35" s="44"/>
      <c r="D35" s="44"/>
      <c r="E35" s="44"/>
      <c r="F35" s="44"/>
      <c r="G35" s="44"/>
      <c r="H35" s="44"/>
    </row>
    <row r="36" spans="2:8" s="3" customFormat="1" ht="9" customHeight="1">
      <c r="B36" s="6"/>
      <c r="C36" s="31"/>
      <c r="D36" s="31"/>
      <c r="E36" s="31"/>
      <c r="F36" s="32"/>
      <c r="G36" s="32"/>
      <c r="H36" s="31"/>
    </row>
    <row r="37" spans="2:8" s="3" customFormat="1" ht="11.25">
      <c r="B37" s="6"/>
      <c r="C37" s="154" t="s">
        <v>7</v>
      </c>
      <c r="D37" s="155"/>
      <c r="E37" s="155"/>
      <c r="F37" s="155"/>
      <c r="G37" s="155"/>
      <c r="H37" s="155"/>
    </row>
    <row r="38" spans="2:8" s="3" customFormat="1" ht="6" customHeight="1">
      <c r="B38" s="5"/>
      <c r="C38" s="34"/>
      <c r="D38" s="34"/>
      <c r="E38" s="34"/>
      <c r="F38" s="35"/>
      <c r="G38" s="35"/>
      <c r="H38" s="35"/>
    </row>
    <row r="39" spans="1:8" s="3" customFormat="1" ht="9.75" customHeight="1">
      <c r="A39" s="3">
        <f>A12</f>
        <v>2009</v>
      </c>
      <c r="B39" s="6" t="s">
        <v>4</v>
      </c>
      <c r="C39" s="45">
        <v>-0.1</v>
      </c>
      <c r="D39" s="45">
        <v>-0.2</v>
      </c>
      <c r="E39" s="45">
        <v>0.4</v>
      </c>
      <c r="F39" s="45">
        <v>-0.7</v>
      </c>
      <c r="G39" s="45">
        <v>1</v>
      </c>
      <c r="H39" s="45">
        <v>0.7</v>
      </c>
    </row>
    <row r="40" spans="2:8" s="3" customFormat="1" ht="9.75" customHeight="1">
      <c r="B40" s="6" t="s">
        <v>0</v>
      </c>
      <c r="C40" s="45">
        <f aca="true" t="shared" si="1" ref="C40:H42">ROUND(C18/C17*100-100,1)</f>
        <v>0</v>
      </c>
      <c r="D40" s="45">
        <f t="shared" si="1"/>
        <v>0.4</v>
      </c>
      <c r="E40" s="45">
        <f>ROUND(E18/E17*100-100,1)</f>
        <v>-0.2</v>
      </c>
      <c r="F40" s="45">
        <f t="shared" si="1"/>
        <v>-0.5</v>
      </c>
      <c r="G40" s="45">
        <f t="shared" si="1"/>
        <v>-0.5</v>
      </c>
      <c r="H40" s="45">
        <f t="shared" si="1"/>
        <v>-0.9</v>
      </c>
    </row>
    <row r="41" spans="2:8" s="3" customFormat="1" ht="9.75" customHeight="1">
      <c r="B41" s="6" t="s">
        <v>5</v>
      </c>
      <c r="C41" s="45">
        <f t="shared" si="1"/>
        <v>0.3</v>
      </c>
      <c r="D41" s="45">
        <f t="shared" si="1"/>
        <v>0.2</v>
      </c>
      <c r="E41" s="45">
        <f>ROUND(E19/E18*100-100,1)</f>
        <v>0</v>
      </c>
      <c r="F41" s="45">
        <f t="shared" si="1"/>
        <v>0</v>
      </c>
      <c r="G41" s="45">
        <f t="shared" si="1"/>
        <v>0.5</v>
      </c>
      <c r="H41" s="45">
        <f t="shared" si="1"/>
        <v>0.1</v>
      </c>
    </row>
    <row r="42" spans="2:8" s="3" customFormat="1" ht="9.75" customHeight="1">
      <c r="B42" s="6" t="s">
        <v>6</v>
      </c>
      <c r="C42" s="45">
        <f t="shared" si="1"/>
        <v>0.1</v>
      </c>
      <c r="D42" s="45">
        <f t="shared" si="1"/>
        <v>0.1</v>
      </c>
      <c r="E42" s="45">
        <f>ROUND(E20/E19*100-100,1)</f>
        <v>0.3</v>
      </c>
      <c r="F42" s="45">
        <f t="shared" si="1"/>
        <v>0.4</v>
      </c>
      <c r="G42" s="45">
        <f t="shared" si="1"/>
        <v>0</v>
      </c>
      <c r="H42" s="45">
        <f t="shared" si="1"/>
        <v>-0.3</v>
      </c>
    </row>
    <row r="43" spans="2:8" s="3" customFormat="1" ht="6" customHeight="1">
      <c r="B43" s="6"/>
      <c r="C43" s="31"/>
      <c r="D43" s="31"/>
      <c r="E43" s="31"/>
      <c r="F43" s="32"/>
      <c r="G43" s="32"/>
      <c r="H43" s="31"/>
    </row>
    <row r="44" spans="1:8" s="3" customFormat="1" ht="9.75" customHeight="1">
      <c r="A44" s="3">
        <f>A13</f>
        <v>2010</v>
      </c>
      <c r="B44" s="6" t="s">
        <v>4</v>
      </c>
      <c r="C44" s="45">
        <f aca="true" t="shared" si="2" ref="C44:H44">ROUND(C22/C20*100-100,1)</f>
        <v>-0.6</v>
      </c>
      <c r="D44" s="45">
        <f t="shared" si="2"/>
        <v>0</v>
      </c>
      <c r="E44" s="45">
        <f t="shared" si="2"/>
        <v>0.5</v>
      </c>
      <c r="F44" s="45">
        <f t="shared" si="2"/>
        <v>-0.4</v>
      </c>
      <c r="G44" s="45">
        <f t="shared" si="2"/>
        <v>0.7</v>
      </c>
      <c r="H44" s="45">
        <f t="shared" si="2"/>
        <v>-0.8</v>
      </c>
    </row>
    <row r="45" spans="2:8" s="3" customFormat="1" ht="9.75" customHeight="1">
      <c r="B45" s="6" t="s">
        <v>0</v>
      </c>
      <c r="C45" s="45">
        <f aca="true" t="shared" si="3" ref="C45:H47">ROUND(C23/C22*100-100,1)</f>
        <v>0.4</v>
      </c>
      <c r="D45" s="45">
        <f t="shared" si="3"/>
        <v>0.1</v>
      </c>
      <c r="E45" s="45">
        <f t="shared" si="3"/>
        <v>0.1</v>
      </c>
      <c r="F45" s="45">
        <f t="shared" si="3"/>
        <v>0</v>
      </c>
      <c r="G45" s="45">
        <f t="shared" si="3"/>
        <v>0</v>
      </c>
      <c r="H45" s="45">
        <f t="shared" si="3"/>
        <v>-0.2</v>
      </c>
    </row>
    <row r="46" spans="2:8" s="3" customFormat="1" ht="9.75" customHeight="1">
      <c r="B46" s="6" t="s">
        <v>5</v>
      </c>
      <c r="C46" s="45">
        <f t="shared" si="3"/>
        <v>0.2</v>
      </c>
      <c r="D46" s="45">
        <f t="shared" si="3"/>
        <v>0.1</v>
      </c>
      <c r="E46" s="45">
        <f t="shared" si="3"/>
        <v>0.5</v>
      </c>
      <c r="F46" s="45">
        <f t="shared" si="3"/>
        <v>0.6</v>
      </c>
      <c r="G46" s="45">
        <f t="shared" si="3"/>
        <v>0</v>
      </c>
      <c r="H46" s="45">
        <f t="shared" si="3"/>
        <v>0.8</v>
      </c>
    </row>
    <row r="47" spans="2:8" s="3" customFormat="1" ht="9.75" customHeight="1">
      <c r="B47" s="6" t="s">
        <v>6</v>
      </c>
      <c r="C47" s="45">
        <f t="shared" si="3"/>
        <v>0.5</v>
      </c>
      <c r="D47" s="45">
        <f t="shared" si="3"/>
        <v>0.5</v>
      </c>
      <c r="E47" s="45">
        <f t="shared" si="3"/>
        <v>0.2</v>
      </c>
      <c r="F47" s="45">
        <f t="shared" si="3"/>
        <v>0</v>
      </c>
      <c r="G47" s="45">
        <f t="shared" si="3"/>
        <v>0.2</v>
      </c>
      <c r="H47" s="45">
        <f t="shared" si="3"/>
        <v>0</v>
      </c>
    </row>
    <row r="48" spans="2:8" s="3" customFormat="1" ht="6" customHeight="1">
      <c r="B48" s="6"/>
      <c r="C48" s="31"/>
      <c r="D48" s="31"/>
      <c r="E48" s="31"/>
      <c r="F48" s="32"/>
      <c r="G48" s="32"/>
      <c r="H48" s="31"/>
    </row>
    <row r="49" spans="1:8" s="3" customFormat="1" ht="9.75" customHeight="1">
      <c r="A49" s="3">
        <f>A14</f>
        <v>2011</v>
      </c>
      <c r="B49" s="6" t="s">
        <v>4</v>
      </c>
      <c r="C49" s="45">
        <f aca="true" t="shared" si="4" ref="C49:H49">ROUND(C27/C25*100-100,1)</f>
        <v>-0.1</v>
      </c>
      <c r="D49" s="45">
        <f t="shared" si="4"/>
        <v>1</v>
      </c>
      <c r="E49" s="45">
        <f t="shared" si="4"/>
        <v>1</v>
      </c>
      <c r="F49" s="45">
        <f t="shared" si="4"/>
        <v>-0.3</v>
      </c>
      <c r="G49" s="45">
        <f t="shared" si="4"/>
        <v>1.4</v>
      </c>
      <c r="H49" s="45">
        <f t="shared" si="4"/>
        <v>0.1</v>
      </c>
    </row>
    <row r="50" spans="2:8" s="3" customFormat="1" ht="9.75" customHeight="1">
      <c r="B50" s="6" t="s">
        <v>0</v>
      </c>
      <c r="C50" s="45">
        <f aca="true" t="shared" si="5" ref="C50:H52">ROUND(C28/C27*100-100,1)</f>
        <v>0.3</v>
      </c>
      <c r="D50" s="45">
        <f t="shared" si="5"/>
        <v>1</v>
      </c>
      <c r="E50" s="45">
        <f t="shared" si="5"/>
        <v>0.4</v>
      </c>
      <c r="F50" s="45">
        <f t="shared" si="5"/>
        <v>0.8</v>
      </c>
      <c r="G50" s="45">
        <f t="shared" si="5"/>
        <v>0.3</v>
      </c>
      <c r="H50" s="45">
        <f t="shared" si="5"/>
        <v>0.5</v>
      </c>
    </row>
    <row r="51" spans="2:8" s="3" customFormat="1" ht="9.75" customHeight="1">
      <c r="B51" s="6" t="s">
        <v>5</v>
      </c>
      <c r="C51" s="45">
        <f t="shared" si="5"/>
        <v>0.4</v>
      </c>
      <c r="D51" s="45">
        <f t="shared" si="5"/>
        <v>2.4</v>
      </c>
      <c r="E51" s="45">
        <f t="shared" si="5"/>
        <v>0.1</v>
      </c>
      <c r="F51" s="45">
        <f t="shared" si="5"/>
        <v>0.4</v>
      </c>
      <c r="G51" s="45">
        <f t="shared" si="5"/>
        <v>0.2</v>
      </c>
      <c r="H51" s="45">
        <f t="shared" si="5"/>
        <v>0.5</v>
      </c>
    </row>
    <row r="52" spans="2:8" s="3" customFormat="1" ht="9.75" customHeight="1">
      <c r="B52" s="6" t="s">
        <v>6</v>
      </c>
      <c r="C52" s="45">
        <f t="shared" si="5"/>
        <v>0</v>
      </c>
      <c r="D52" s="45">
        <f t="shared" si="5"/>
        <v>1</v>
      </c>
      <c r="E52" s="45">
        <f t="shared" si="5"/>
        <v>0.7</v>
      </c>
      <c r="F52" s="45">
        <f t="shared" si="5"/>
        <v>0</v>
      </c>
      <c r="G52" s="45">
        <f t="shared" si="5"/>
        <v>0.3</v>
      </c>
      <c r="H52" s="45">
        <f t="shared" si="5"/>
        <v>0.4</v>
      </c>
    </row>
    <row r="53" spans="2:8" s="3" customFormat="1" ht="6" customHeight="1">
      <c r="B53" s="5"/>
      <c r="C53" s="34"/>
      <c r="D53" s="34"/>
      <c r="E53" s="34"/>
      <c r="F53" s="35"/>
      <c r="G53" s="35"/>
      <c r="H53" s="35"/>
    </row>
    <row r="54" spans="1:8" s="3" customFormat="1" ht="9.75" customHeight="1">
      <c r="A54" s="3">
        <f>A15</f>
        <v>2012</v>
      </c>
      <c r="B54" s="6" t="s">
        <v>4</v>
      </c>
      <c r="C54" s="45">
        <f aca="true" t="shared" si="6" ref="C54:H54">IF(C32=0," ",ROUND(C32/C30*100-100,1))</f>
        <v>1.4</v>
      </c>
      <c r="D54" s="45">
        <f t="shared" si="6"/>
        <v>0.4</v>
      </c>
      <c r="E54" s="45">
        <f t="shared" si="6"/>
        <v>0.5</v>
      </c>
      <c r="F54" s="45">
        <f t="shared" si="6"/>
        <v>0.4</v>
      </c>
      <c r="G54" s="45">
        <f t="shared" si="6"/>
        <v>0.8</v>
      </c>
      <c r="H54" s="45">
        <f t="shared" si="6"/>
        <v>0.2</v>
      </c>
    </row>
    <row r="55" spans="2:8" s="3" customFormat="1" ht="9.75" customHeight="1">
      <c r="B55" s="6" t="s">
        <v>0</v>
      </c>
      <c r="C55" s="45" t="str">
        <f aca="true" t="shared" si="7" ref="C55:H57">IF(C33=0," ",ROUND(C33/C32*100-100,1))</f>
        <v> </v>
      </c>
      <c r="D55" s="45" t="str">
        <f t="shared" si="7"/>
        <v> </v>
      </c>
      <c r="E55" s="45" t="str">
        <f t="shared" si="7"/>
        <v> </v>
      </c>
      <c r="F55" s="45" t="str">
        <f t="shared" si="7"/>
        <v> </v>
      </c>
      <c r="G55" s="45" t="str">
        <f t="shared" si="7"/>
        <v> </v>
      </c>
      <c r="H55" s="45" t="str">
        <f t="shared" si="7"/>
        <v> </v>
      </c>
    </row>
    <row r="56" spans="2:8" s="3" customFormat="1" ht="9.75" customHeight="1">
      <c r="B56" s="6" t="s">
        <v>5</v>
      </c>
      <c r="C56" s="45" t="str">
        <f t="shared" si="7"/>
        <v> </v>
      </c>
      <c r="D56" s="45" t="str">
        <f t="shared" si="7"/>
        <v> </v>
      </c>
      <c r="E56" s="45" t="str">
        <f t="shared" si="7"/>
        <v> </v>
      </c>
      <c r="F56" s="45" t="str">
        <f t="shared" si="7"/>
        <v> </v>
      </c>
      <c r="G56" s="45" t="str">
        <f t="shared" si="7"/>
        <v> </v>
      </c>
      <c r="H56" s="45" t="str">
        <f t="shared" si="7"/>
        <v> </v>
      </c>
    </row>
    <row r="57" spans="2:8" s="3" customFormat="1" ht="9.75" customHeight="1">
      <c r="B57" s="6" t="s">
        <v>6</v>
      </c>
      <c r="C57" s="45" t="str">
        <f t="shared" si="7"/>
        <v> </v>
      </c>
      <c r="D57" s="45" t="str">
        <f t="shared" si="7"/>
        <v> </v>
      </c>
      <c r="E57" s="45" t="str">
        <f t="shared" si="7"/>
        <v> </v>
      </c>
      <c r="F57" s="45" t="str">
        <f t="shared" si="7"/>
        <v> </v>
      </c>
      <c r="G57" s="45" t="str">
        <f t="shared" si="7"/>
        <v> </v>
      </c>
      <c r="H57" s="45" t="str">
        <f t="shared" si="7"/>
        <v> </v>
      </c>
    </row>
    <row r="58" spans="2:8" s="3" customFormat="1" ht="9" customHeight="1">
      <c r="B58" s="6"/>
      <c r="C58" s="31"/>
      <c r="D58" s="31"/>
      <c r="E58" s="31"/>
      <c r="F58" s="32"/>
      <c r="G58" s="32"/>
      <c r="H58" s="31"/>
    </row>
    <row r="59" spans="2:8" s="3" customFormat="1" ht="11.25">
      <c r="B59" s="7"/>
      <c r="C59" s="154" t="s">
        <v>8</v>
      </c>
      <c r="D59" s="155"/>
      <c r="E59" s="155"/>
      <c r="F59" s="155"/>
      <c r="G59" s="155"/>
      <c r="H59" s="155"/>
    </row>
    <row r="60" spans="2:8" s="3" customFormat="1" ht="6" customHeight="1">
      <c r="B60" s="5"/>
      <c r="C60" s="33"/>
      <c r="D60" s="37"/>
      <c r="E60" s="37"/>
      <c r="F60" s="37"/>
      <c r="G60" s="37"/>
      <c r="H60" s="37"/>
    </row>
    <row r="61" spans="1:8" s="3" customFormat="1" ht="9.75" customHeight="1">
      <c r="A61" s="3">
        <f>A12</f>
        <v>2009</v>
      </c>
      <c r="B61" s="6" t="s">
        <v>3</v>
      </c>
      <c r="C61" s="45">
        <v>0.2</v>
      </c>
      <c r="D61" s="45">
        <v>0.5</v>
      </c>
      <c r="E61" s="45">
        <v>1</v>
      </c>
      <c r="F61" s="45">
        <v>-0.1</v>
      </c>
      <c r="G61" s="45">
        <v>1.4</v>
      </c>
      <c r="H61" s="45">
        <v>0.6</v>
      </c>
    </row>
    <row r="62" spans="1:8" s="3" customFormat="1" ht="9.75" customHeight="1">
      <c r="A62" s="3">
        <f>A13</f>
        <v>2010</v>
      </c>
      <c r="B62" s="6" t="s">
        <v>3</v>
      </c>
      <c r="C62" s="45">
        <f aca="true" t="shared" si="8" ref="C62:H63">ROUND(C13/C12*100-100,1)</f>
        <v>0.1</v>
      </c>
      <c r="D62" s="45">
        <f t="shared" si="8"/>
        <v>0.6</v>
      </c>
      <c r="E62" s="45">
        <f t="shared" si="8"/>
        <v>1</v>
      </c>
      <c r="F62" s="45">
        <f t="shared" si="8"/>
        <v>0.1</v>
      </c>
      <c r="G62" s="45">
        <f t="shared" si="8"/>
        <v>0.9</v>
      </c>
      <c r="H62" s="45">
        <f t="shared" si="8"/>
        <v>-0.9</v>
      </c>
    </row>
    <row r="63" spans="1:8" s="3" customFormat="1" ht="9.75" customHeight="1">
      <c r="A63" s="3">
        <f>A14</f>
        <v>2011</v>
      </c>
      <c r="B63" s="6" t="s">
        <v>3</v>
      </c>
      <c r="C63" s="45">
        <f t="shared" si="8"/>
        <v>0.9</v>
      </c>
      <c r="D63" s="45">
        <f t="shared" si="8"/>
        <v>3.6</v>
      </c>
      <c r="E63" s="45">
        <f t="shared" si="8"/>
        <v>2</v>
      </c>
      <c r="F63" s="45">
        <f t="shared" si="8"/>
        <v>0.8</v>
      </c>
      <c r="G63" s="45">
        <f t="shared" si="8"/>
        <v>1.9</v>
      </c>
      <c r="H63" s="45">
        <f t="shared" si="8"/>
        <v>1.1</v>
      </c>
    </row>
    <row r="64" spans="1:8" s="3" customFormat="1" ht="9.75" customHeight="1">
      <c r="A64" s="3">
        <f>A15</f>
        <v>2012</v>
      </c>
      <c r="B64" s="6" t="s">
        <v>3</v>
      </c>
      <c r="C64" s="45" t="str">
        <f aca="true" t="shared" si="9" ref="C64:H64">IF(C35=0," ",ROUND(C15/C14*100-100,1))</f>
        <v> </v>
      </c>
      <c r="D64" s="45" t="str">
        <f t="shared" si="9"/>
        <v> </v>
      </c>
      <c r="E64" s="45" t="str">
        <f t="shared" si="9"/>
        <v> </v>
      </c>
      <c r="F64" s="45" t="str">
        <f t="shared" si="9"/>
        <v> </v>
      </c>
      <c r="G64" s="45" t="str">
        <f t="shared" si="9"/>
        <v> </v>
      </c>
      <c r="H64" s="45" t="str">
        <f t="shared" si="9"/>
        <v> </v>
      </c>
    </row>
    <row r="65" spans="2:8" s="3" customFormat="1" ht="6" customHeight="1">
      <c r="B65" s="5"/>
      <c r="C65" s="34"/>
      <c r="D65" s="34"/>
      <c r="E65" s="34"/>
      <c r="F65" s="35"/>
      <c r="G65" s="35"/>
      <c r="H65" s="34"/>
    </row>
    <row r="66" spans="1:8" s="3" customFormat="1" ht="9.75" customHeight="1">
      <c r="A66" s="3">
        <f>A12</f>
        <v>2009</v>
      </c>
      <c r="B66" s="6" t="s">
        <v>4</v>
      </c>
      <c r="C66" s="45">
        <v>0.4</v>
      </c>
      <c r="D66" s="45">
        <v>0.5</v>
      </c>
      <c r="E66" s="45">
        <v>1.8</v>
      </c>
      <c r="F66" s="45">
        <v>-0.7</v>
      </c>
      <c r="G66" s="45">
        <v>2.4</v>
      </c>
      <c r="H66" s="45">
        <v>2.2</v>
      </c>
    </row>
    <row r="67" spans="2:8" s="3" customFormat="1" ht="9.75" customHeight="1">
      <c r="B67" s="6" t="s">
        <v>0</v>
      </c>
      <c r="C67" s="45">
        <v>-0.1</v>
      </c>
      <c r="D67" s="45">
        <v>0.8</v>
      </c>
      <c r="E67" s="45">
        <v>1.7</v>
      </c>
      <c r="F67" s="45">
        <v>-1.2</v>
      </c>
      <c r="G67" s="45">
        <v>1.3</v>
      </c>
      <c r="H67" s="45">
        <v>1</v>
      </c>
    </row>
    <row r="68" spans="2:8" s="3" customFormat="1" ht="9.75" customHeight="1">
      <c r="B68" s="6" t="s">
        <v>5</v>
      </c>
      <c r="C68" s="45">
        <v>0.2</v>
      </c>
      <c r="D68" s="45">
        <v>0.5</v>
      </c>
      <c r="E68" s="45">
        <v>0.4</v>
      </c>
      <c r="F68" s="45">
        <v>-1.2</v>
      </c>
      <c r="G68" s="45">
        <v>0.8</v>
      </c>
      <c r="H68" s="45">
        <v>-0.3</v>
      </c>
    </row>
    <row r="69" spans="2:8" s="3" customFormat="1" ht="9.75" customHeight="1">
      <c r="B69" s="6" t="s">
        <v>6</v>
      </c>
      <c r="C69" s="45">
        <v>0.3</v>
      </c>
      <c r="D69" s="45">
        <v>0.5</v>
      </c>
      <c r="E69" s="45">
        <v>0.5</v>
      </c>
      <c r="F69" s="45">
        <v>-0.8</v>
      </c>
      <c r="G69" s="45">
        <v>0.9</v>
      </c>
      <c r="H69" s="45">
        <v>-0.4</v>
      </c>
    </row>
    <row r="70" spans="2:8" s="3" customFormat="1" ht="6" customHeight="1">
      <c r="B70" s="6"/>
      <c r="C70" s="34"/>
      <c r="D70" s="34"/>
      <c r="E70" s="34"/>
      <c r="F70" s="35"/>
      <c r="G70" s="35"/>
      <c r="H70" s="34"/>
    </row>
    <row r="71" spans="1:8" s="3" customFormat="1" ht="9.75" customHeight="1">
      <c r="A71" s="3">
        <f>A13</f>
        <v>2010</v>
      </c>
      <c r="B71" s="6" t="s">
        <v>4</v>
      </c>
      <c r="C71" s="45">
        <f aca="true" t="shared" si="10" ref="C71:H74">ROUND(C22/C17*100-100,1)</f>
        <v>-0.2</v>
      </c>
      <c r="D71" s="45">
        <f t="shared" si="10"/>
        <v>0.7</v>
      </c>
      <c r="E71" s="45">
        <f t="shared" si="10"/>
        <v>0.5</v>
      </c>
      <c r="F71" s="45">
        <f t="shared" si="10"/>
        <v>-0.5</v>
      </c>
      <c r="G71" s="45">
        <f t="shared" si="10"/>
        <v>0.6</v>
      </c>
      <c r="H71" s="45">
        <f t="shared" si="10"/>
        <v>-1.9</v>
      </c>
    </row>
    <row r="72" spans="2:8" s="3" customFormat="1" ht="9.75" customHeight="1">
      <c r="B72" s="6" t="s">
        <v>0</v>
      </c>
      <c r="C72" s="45">
        <f t="shared" si="10"/>
        <v>0.2</v>
      </c>
      <c r="D72" s="45">
        <f t="shared" si="10"/>
        <v>0.4</v>
      </c>
      <c r="E72" s="45">
        <f t="shared" si="10"/>
        <v>0.8</v>
      </c>
      <c r="F72" s="45">
        <f t="shared" si="10"/>
        <v>0</v>
      </c>
      <c r="G72" s="45">
        <f t="shared" si="10"/>
        <v>1.2</v>
      </c>
      <c r="H72" s="45">
        <f t="shared" si="10"/>
        <v>-1.2</v>
      </c>
    </row>
    <row r="73" spans="2:8" s="3" customFormat="1" ht="9.75" customHeight="1">
      <c r="B73" s="6" t="s">
        <v>5</v>
      </c>
      <c r="C73" s="45">
        <f t="shared" si="10"/>
        <v>0.1</v>
      </c>
      <c r="D73" s="45">
        <f t="shared" si="10"/>
        <v>0.3</v>
      </c>
      <c r="E73" s="45">
        <f t="shared" si="10"/>
        <v>1.4</v>
      </c>
      <c r="F73" s="45">
        <f t="shared" si="10"/>
        <v>0.6</v>
      </c>
      <c r="G73" s="45">
        <f t="shared" si="10"/>
        <v>0.7</v>
      </c>
      <c r="H73" s="45">
        <f t="shared" si="10"/>
        <v>-0.5</v>
      </c>
    </row>
    <row r="74" spans="2:8" s="3" customFormat="1" ht="9.75" customHeight="1">
      <c r="B74" s="6" t="s">
        <v>6</v>
      </c>
      <c r="C74" s="45">
        <f t="shared" si="10"/>
        <v>0.5</v>
      </c>
      <c r="D74" s="45">
        <f t="shared" si="10"/>
        <v>0.7</v>
      </c>
      <c r="E74" s="45">
        <f t="shared" si="10"/>
        <v>1.3</v>
      </c>
      <c r="F74" s="45">
        <f t="shared" si="10"/>
        <v>0.2</v>
      </c>
      <c r="G74" s="45">
        <f t="shared" si="10"/>
        <v>0.9</v>
      </c>
      <c r="H74" s="45">
        <f t="shared" si="10"/>
        <v>-0.2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5">
        <f aca="true" t="shared" si="11" ref="C76:H79">ROUND(C27/C22*100-100,1)</f>
        <v>1</v>
      </c>
      <c r="D76" s="45">
        <f t="shared" si="11"/>
        <v>1.7</v>
      </c>
      <c r="E76" s="45">
        <f t="shared" si="11"/>
        <v>1.8</v>
      </c>
      <c r="F76" s="45">
        <f t="shared" si="11"/>
        <v>0.3</v>
      </c>
      <c r="G76" s="45">
        <f t="shared" si="11"/>
        <v>1.6</v>
      </c>
      <c r="H76" s="45">
        <f t="shared" si="11"/>
        <v>0.7</v>
      </c>
    </row>
    <row r="77" spans="2:8" s="3" customFormat="1" ht="9.75" customHeight="1">
      <c r="B77" s="6" t="s">
        <v>0</v>
      </c>
      <c r="C77" s="45">
        <f t="shared" si="11"/>
        <v>0.9</v>
      </c>
      <c r="D77" s="45">
        <f t="shared" si="11"/>
        <v>2.6</v>
      </c>
      <c r="E77" s="45">
        <f t="shared" si="11"/>
        <v>2.2</v>
      </c>
      <c r="F77" s="45">
        <f t="shared" si="11"/>
        <v>1.1</v>
      </c>
      <c r="G77" s="45">
        <f t="shared" si="11"/>
        <v>1.9</v>
      </c>
      <c r="H77" s="45">
        <f t="shared" si="11"/>
        <v>1.4</v>
      </c>
    </row>
    <row r="78" spans="2:8" s="3" customFormat="1" ht="9.75" customHeight="1">
      <c r="B78" s="6" t="s">
        <v>5</v>
      </c>
      <c r="C78" s="45">
        <f t="shared" si="11"/>
        <v>1.1</v>
      </c>
      <c r="D78" s="45">
        <f t="shared" si="11"/>
        <v>4.9</v>
      </c>
      <c r="E78" s="45">
        <f t="shared" si="11"/>
        <v>1.7</v>
      </c>
      <c r="F78" s="45">
        <f t="shared" si="11"/>
        <v>0.9</v>
      </c>
      <c r="G78" s="45">
        <f t="shared" si="11"/>
        <v>2</v>
      </c>
      <c r="H78" s="45">
        <f t="shared" si="11"/>
        <v>1</v>
      </c>
    </row>
    <row r="79" spans="2:8" s="3" customFormat="1" ht="9.75" customHeight="1">
      <c r="B79" s="6" t="s">
        <v>6</v>
      </c>
      <c r="C79" s="45">
        <f t="shared" si="11"/>
        <v>0.6</v>
      </c>
      <c r="D79" s="45">
        <f t="shared" si="11"/>
        <v>5.5</v>
      </c>
      <c r="E79" s="45">
        <f t="shared" si="11"/>
        <v>2.2</v>
      </c>
      <c r="F79" s="45">
        <f t="shared" si="11"/>
        <v>0.9</v>
      </c>
      <c r="G79" s="45">
        <f t="shared" si="11"/>
        <v>2.2</v>
      </c>
      <c r="H79" s="45">
        <f t="shared" si="11"/>
        <v>1.4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5">
        <f aca="true" t="shared" si="12" ref="C81:H84">IF(C32=0," ",ROUND(C32/C27*100-100,1))</f>
        <v>2.1</v>
      </c>
      <c r="D81" s="45">
        <f t="shared" si="12"/>
        <v>4.9</v>
      </c>
      <c r="E81" s="45">
        <f t="shared" si="12"/>
        <v>1.8</v>
      </c>
      <c r="F81" s="45">
        <f t="shared" si="12"/>
        <v>1.5</v>
      </c>
      <c r="G81" s="45">
        <f t="shared" si="12"/>
        <v>1.6</v>
      </c>
      <c r="H81" s="45">
        <f t="shared" si="12"/>
        <v>1.5</v>
      </c>
    </row>
    <row r="82" spans="2:8" s="3" customFormat="1" ht="9.75" customHeight="1">
      <c r="B82" s="6" t="s">
        <v>0</v>
      </c>
      <c r="C82" s="45" t="str">
        <f t="shared" si="12"/>
        <v> </v>
      </c>
      <c r="D82" s="45" t="str">
        <f t="shared" si="12"/>
        <v> </v>
      </c>
      <c r="E82" s="45" t="str">
        <f t="shared" si="12"/>
        <v> </v>
      </c>
      <c r="F82" s="45" t="str">
        <f t="shared" si="12"/>
        <v> </v>
      </c>
      <c r="G82" s="45" t="str">
        <f t="shared" si="12"/>
        <v> </v>
      </c>
      <c r="H82" s="45" t="str">
        <f t="shared" si="12"/>
        <v> </v>
      </c>
    </row>
    <row r="83" spans="2:8" s="3" customFormat="1" ht="9.75" customHeight="1">
      <c r="B83" s="6" t="s">
        <v>5</v>
      </c>
      <c r="C83" s="45" t="str">
        <f t="shared" si="12"/>
        <v> </v>
      </c>
      <c r="D83" s="45" t="str">
        <f t="shared" si="12"/>
        <v> </v>
      </c>
      <c r="E83" s="45" t="str">
        <f t="shared" si="12"/>
        <v> </v>
      </c>
      <c r="F83" s="45" t="str">
        <f t="shared" si="12"/>
        <v> </v>
      </c>
      <c r="G83" s="45" t="str">
        <f t="shared" si="12"/>
        <v> </v>
      </c>
      <c r="H83" s="45" t="str">
        <f t="shared" si="12"/>
        <v> </v>
      </c>
    </row>
    <row r="84" spans="2:8" s="3" customFormat="1" ht="9.75" customHeight="1">
      <c r="B84" s="6" t="s">
        <v>6</v>
      </c>
      <c r="C84" s="45" t="str">
        <f t="shared" si="12"/>
        <v> </v>
      </c>
      <c r="D84" s="45" t="str">
        <f t="shared" si="12"/>
        <v> </v>
      </c>
      <c r="E84" s="45" t="str">
        <f t="shared" si="12"/>
        <v> </v>
      </c>
      <c r="F84" s="45" t="str">
        <f t="shared" si="12"/>
        <v> </v>
      </c>
      <c r="G84" s="45" t="str">
        <f t="shared" si="12"/>
        <v> </v>
      </c>
      <c r="H84" s="45" t="str">
        <f t="shared" si="12"/>
        <v> </v>
      </c>
    </row>
    <row r="85" spans="2:8" s="3" customFormat="1" ht="9.75" customHeight="1">
      <c r="B85" s="12"/>
      <c r="C85" s="45"/>
      <c r="D85" s="45"/>
      <c r="E85" s="45"/>
      <c r="F85" s="45"/>
      <c r="G85" s="45"/>
      <c r="H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7:C9"/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0.5" customHeight="1">
      <c r="A1" s="28"/>
      <c r="H1" s="49">
        <v>11</v>
      </c>
    </row>
    <row r="2" spans="1:8" ht="12" customHeight="1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75" t="s">
        <v>50</v>
      </c>
      <c r="B3" s="175"/>
      <c r="C3" s="175"/>
      <c r="D3" s="175"/>
      <c r="E3" s="175"/>
      <c r="F3" s="175"/>
      <c r="G3" s="175"/>
      <c r="H3" s="175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40"/>
      <c r="D5" s="40"/>
      <c r="E5" s="40"/>
      <c r="F5" s="40"/>
      <c r="G5" s="40"/>
      <c r="H5" s="40"/>
    </row>
    <row r="6" spans="2:8" s="3" customFormat="1" ht="12" customHeight="1">
      <c r="B6" s="41"/>
      <c r="C6" s="167" t="s">
        <v>43</v>
      </c>
      <c r="D6" s="176"/>
      <c r="E6" s="176"/>
      <c r="F6" s="176"/>
      <c r="G6" s="176"/>
      <c r="H6" s="176"/>
    </row>
    <row r="7" spans="1:9" s="3" customFormat="1" ht="12" customHeight="1">
      <c r="A7" s="139" t="s">
        <v>1</v>
      </c>
      <c r="B7" s="140"/>
      <c r="C7" s="172" t="s">
        <v>57</v>
      </c>
      <c r="D7" s="172" t="s">
        <v>58</v>
      </c>
      <c r="E7" s="172" t="s">
        <v>59</v>
      </c>
      <c r="F7" s="172" t="s">
        <v>60</v>
      </c>
      <c r="G7" s="172" t="s">
        <v>61</v>
      </c>
      <c r="H7" s="157" t="s">
        <v>62</v>
      </c>
      <c r="I7" s="7"/>
    </row>
    <row r="8" spans="1:9" s="3" customFormat="1" ht="12" customHeight="1">
      <c r="A8" s="139" t="s">
        <v>2</v>
      </c>
      <c r="B8" s="140"/>
      <c r="C8" s="173"/>
      <c r="D8" s="173"/>
      <c r="E8" s="173"/>
      <c r="F8" s="173"/>
      <c r="G8" s="173"/>
      <c r="H8" s="162"/>
      <c r="I8" s="7"/>
    </row>
    <row r="9" spans="2:9" s="3" customFormat="1" ht="11.25">
      <c r="B9" s="8"/>
      <c r="C9" s="174"/>
      <c r="D9" s="174"/>
      <c r="E9" s="174"/>
      <c r="F9" s="174"/>
      <c r="G9" s="174"/>
      <c r="H9" s="163"/>
      <c r="I9" s="7"/>
    </row>
    <row r="10" spans="1:9" s="3" customFormat="1" ht="11.25">
      <c r="A10" s="164" t="s">
        <v>33</v>
      </c>
      <c r="B10" s="165"/>
      <c r="C10" s="42">
        <v>0.56</v>
      </c>
      <c r="D10" s="42">
        <v>16.12</v>
      </c>
      <c r="E10" s="42">
        <v>8.88</v>
      </c>
      <c r="F10" s="42">
        <v>12.62</v>
      </c>
      <c r="G10" s="42">
        <v>2.38</v>
      </c>
      <c r="H10" s="46">
        <v>70.01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4">
        <v>140.5</v>
      </c>
      <c r="D12" s="44">
        <v>106.6</v>
      </c>
      <c r="E12" s="44">
        <v>104</v>
      </c>
      <c r="F12" s="44">
        <v>109</v>
      </c>
      <c r="G12" s="44">
        <v>125.5</v>
      </c>
      <c r="H12" s="44">
        <v>116.1</v>
      </c>
    </row>
    <row r="13" spans="1:8" s="3" customFormat="1" ht="9.75" customHeight="1">
      <c r="A13" s="3">
        <v>2010</v>
      </c>
      <c r="B13" s="6" t="s">
        <v>3</v>
      </c>
      <c r="C13" s="44">
        <v>138.7</v>
      </c>
      <c r="D13" s="44">
        <v>107</v>
      </c>
      <c r="E13" s="44">
        <v>104</v>
      </c>
      <c r="F13" s="44">
        <v>110.4</v>
      </c>
      <c r="G13" s="44">
        <v>129.9</v>
      </c>
      <c r="H13" s="44">
        <v>120.6</v>
      </c>
    </row>
    <row r="14" spans="1:8" s="3" customFormat="1" ht="9.75" customHeight="1">
      <c r="A14" s="3">
        <v>2011</v>
      </c>
      <c r="B14" s="6" t="s">
        <v>3</v>
      </c>
      <c r="C14" s="44">
        <v>140.3</v>
      </c>
      <c r="D14" s="44">
        <v>108.4</v>
      </c>
      <c r="E14" s="44">
        <v>105.1</v>
      </c>
      <c r="F14" s="44">
        <v>111.5</v>
      </c>
      <c r="G14" s="44">
        <v>135.9</v>
      </c>
      <c r="H14" s="44">
        <v>125.7</v>
      </c>
    </row>
    <row r="15" spans="1:8" s="3" customFormat="1" ht="9.75" customHeight="1">
      <c r="A15" s="3">
        <v>2012</v>
      </c>
      <c r="B15" s="6" t="s">
        <v>3</v>
      </c>
      <c r="C15" s="44" t="str">
        <f aca="true" t="shared" si="0" ref="C15:H15">IF(C35=0," ",ROUND(SUM(C32:C35)/4,1))</f>
        <v> </v>
      </c>
      <c r="D15" s="44" t="str">
        <f t="shared" si="0"/>
        <v> </v>
      </c>
      <c r="E15" s="44" t="str">
        <f t="shared" si="0"/>
        <v> </v>
      </c>
      <c r="F15" s="44" t="str">
        <f t="shared" si="0"/>
        <v> </v>
      </c>
      <c r="G15" s="44" t="str">
        <f t="shared" si="0"/>
        <v> </v>
      </c>
      <c r="H15" s="44" t="str">
        <f t="shared" si="0"/>
        <v> </v>
      </c>
    </row>
    <row r="16" spans="2:8" s="3" customFormat="1" ht="9" customHeight="1">
      <c r="B16" s="6"/>
      <c r="C16" s="44"/>
      <c r="D16" s="44"/>
      <c r="E16" s="44"/>
      <c r="F16" s="44"/>
      <c r="G16" s="44"/>
      <c r="H16" s="44"/>
    </row>
    <row r="17" spans="1:8" s="3" customFormat="1" ht="9.75" customHeight="1">
      <c r="A17" s="3">
        <f>A12</f>
        <v>2009</v>
      </c>
      <c r="B17" s="6" t="s">
        <v>4</v>
      </c>
      <c r="C17" s="44">
        <v>140.9</v>
      </c>
      <c r="D17" s="44">
        <v>106.4</v>
      </c>
      <c r="E17" s="44">
        <v>104</v>
      </c>
      <c r="F17" s="44">
        <v>108.3</v>
      </c>
      <c r="G17" s="44">
        <v>125.1</v>
      </c>
      <c r="H17" s="44">
        <v>115.8</v>
      </c>
    </row>
    <row r="18" spans="2:8" s="3" customFormat="1" ht="9.75" customHeight="1">
      <c r="B18" s="6" t="s">
        <v>0</v>
      </c>
      <c r="C18" s="44">
        <v>140.9</v>
      </c>
      <c r="D18" s="44">
        <v>106.6</v>
      </c>
      <c r="E18" s="44">
        <v>104</v>
      </c>
      <c r="F18" s="44">
        <v>109.2</v>
      </c>
      <c r="G18" s="44">
        <v>125.2</v>
      </c>
      <c r="H18" s="44">
        <v>115.8</v>
      </c>
    </row>
    <row r="19" spans="2:8" s="3" customFormat="1" ht="9.75" customHeight="1">
      <c r="B19" s="6" t="s">
        <v>5</v>
      </c>
      <c r="C19" s="44">
        <v>139.8</v>
      </c>
      <c r="D19" s="44">
        <v>106.7</v>
      </c>
      <c r="E19" s="44">
        <v>104</v>
      </c>
      <c r="F19" s="44">
        <v>109.2</v>
      </c>
      <c r="G19" s="44">
        <v>125.6</v>
      </c>
      <c r="H19" s="44">
        <v>115.9</v>
      </c>
    </row>
    <row r="20" spans="2:8" s="3" customFormat="1" ht="9.75" customHeight="1">
      <c r="B20" s="6" t="s">
        <v>6</v>
      </c>
      <c r="C20" s="44">
        <v>140.5</v>
      </c>
      <c r="D20" s="44">
        <v>106.7</v>
      </c>
      <c r="E20" s="44">
        <v>104</v>
      </c>
      <c r="F20" s="44">
        <v>109.4</v>
      </c>
      <c r="G20" s="44">
        <v>126.1</v>
      </c>
      <c r="H20" s="44">
        <v>116.7</v>
      </c>
    </row>
    <row r="21" spans="2:8" s="3" customFormat="1" ht="6" customHeight="1">
      <c r="B21" s="5"/>
      <c r="C21" s="44"/>
      <c r="D21" s="44"/>
      <c r="E21" s="44"/>
      <c r="F21" s="44"/>
      <c r="G21" s="44"/>
      <c r="H21" s="44"/>
    </row>
    <row r="22" spans="1:8" s="3" customFormat="1" ht="9.75" customHeight="1">
      <c r="A22" s="3">
        <f>A13</f>
        <v>2010</v>
      </c>
      <c r="B22" s="6" t="s">
        <v>4</v>
      </c>
      <c r="C22" s="44">
        <v>138.5</v>
      </c>
      <c r="D22" s="44">
        <v>106.8</v>
      </c>
      <c r="E22" s="44">
        <v>104</v>
      </c>
      <c r="F22" s="44">
        <v>109.9</v>
      </c>
      <c r="G22" s="44">
        <v>128.5</v>
      </c>
      <c r="H22" s="44">
        <v>119.3</v>
      </c>
    </row>
    <row r="23" spans="2:8" s="3" customFormat="1" ht="9.75" customHeight="1">
      <c r="B23" s="6" t="s">
        <v>0</v>
      </c>
      <c r="C23" s="44">
        <v>138.5</v>
      </c>
      <c r="D23" s="44">
        <v>106.8</v>
      </c>
      <c r="E23" s="44">
        <v>104</v>
      </c>
      <c r="F23" s="44">
        <v>110.4</v>
      </c>
      <c r="G23" s="44">
        <v>129.2</v>
      </c>
      <c r="H23" s="44">
        <v>119.8</v>
      </c>
    </row>
    <row r="24" spans="2:8" s="3" customFormat="1" ht="9.75" customHeight="1">
      <c r="B24" s="6" t="s">
        <v>5</v>
      </c>
      <c r="C24" s="44">
        <v>138.5</v>
      </c>
      <c r="D24" s="44">
        <v>107.1</v>
      </c>
      <c r="E24" s="44">
        <v>104</v>
      </c>
      <c r="F24" s="44">
        <v>110.5</v>
      </c>
      <c r="G24" s="44">
        <v>130.5</v>
      </c>
      <c r="H24" s="44">
        <v>121.6</v>
      </c>
    </row>
    <row r="25" spans="2:8" s="3" customFormat="1" ht="9.75" customHeight="1">
      <c r="B25" s="6" t="s">
        <v>6</v>
      </c>
      <c r="C25" s="44">
        <v>139.4</v>
      </c>
      <c r="D25" s="44">
        <v>107.3</v>
      </c>
      <c r="E25" s="44">
        <v>104</v>
      </c>
      <c r="F25" s="44">
        <v>110.7</v>
      </c>
      <c r="G25" s="44">
        <v>131.3</v>
      </c>
      <c r="H25" s="44">
        <v>121.8</v>
      </c>
    </row>
    <row r="26" spans="2:8" s="3" customFormat="1" ht="6" customHeight="1">
      <c r="B26" s="6"/>
      <c r="C26" s="44"/>
      <c r="D26" s="44"/>
      <c r="E26" s="44"/>
      <c r="F26" s="44"/>
      <c r="G26" s="44"/>
      <c r="H26" s="44"/>
    </row>
    <row r="27" spans="1:8" s="3" customFormat="1" ht="9.75" customHeight="1">
      <c r="A27" s="3">
        <f>A14</f>
        <v>2011</v>
      </c>
      <c r="B27" s="6" t="s">
        <v>4</v>
      </c>
      <c r="C27" s="44">
        <v>140</v>
      </c>
      <c r="D27" s="44">
        <v>107.8</v>
      </c>
      <c r="E27" s="44">
        <v>104.9</v>
      </c>
      <c r="F27" s="44">
        <v>110.7</v>
      </c>
      <c r="G27" s="44">
        <v>133.4</v>
      </c>
      <c r="H27" s="44">
        <v>124.1</v>
      </c>
    </row>
    <row r="28" spans="2:8" s="3" customFormat="1" ht="9.75" customHeight="1">
      <c r="B28" s="6" t="s">
        <v>0</v>
      </c>
      <c r="C28" s="44">
        <v>140</v>
      </c>
      <c r="D28" s="44">
        <v>108.1</v>
      </c>
      <c r="E28" s="44">
        <v>104.9</v>
      </c>
      <c r="F28" s="44">
        <v>110.9</v>
      </c>
      <c r="G28" s="44">
        <v>136</v>
      </c>
      <c r="H28" s="44">
        <v>125.3</v>
      </c>
    </row>
    <row r="29" spans="2:8" s="3" customFormat="1" ht="9.75" customHeight="1">
      <c r="B29" s="6" t="s">
        <v>5</v>
      </c>
      <c r="C29" s="44">
        <v>140</v>
      </c>
      <c r="D29" s="44">
        <v>108.6</v>
      </c>
      <c r="E29" s="44">
        <v>105.3</v>
      </c>
      <c r="F29" s="44">
        <v>111.9</v>
      </c>
      <c r="G29" s="44">
        <v>136.8</v>
      </c>
      <c r="H29" s="44">
        <v>126.4</v>
      </c>
    </row>
    <row r="30" spans="2:8" s="3" customFormat="1" ht="9.75" customHeight="1">
      <c r="B30" s="6" t="s">
        <v>6</v>
      </c>
      <c r="C30" s="44">
        <v>141.3</v>
      </c>
      <c r="D30" s="44">
        <v>108.9</v>
      </c>
      <c r="E30" s="44">
        <v>105.3</v>
      </c>
      <c r="F30" s="44">
        <v>112.3</v>
      </c>
      <c r="G30" s="44">
        <v>137.5</v>
      </c>
      <c r="H30" s="44">
        <v>126.8</v>
      </c>
    </row>
    <row r="31" spans="2:8" s="3" customFormat="1" ht="6" customHeight="1">
      <c r="B31" s="5"/>
      <c r="C31" s="44"/>
      <c r="D31" s="44"/>
      <c r="E31" s="44"/>
      <c r="F31" s="44"/>
      <c r="G31" s="44"/>
      <c r="H31" s="44"/>
    </row>
    <row r="32" spans="1:8" s="3" customFormat="1" ht="9.75" customHeight="1">
      <c r="A32" s="3">
        <f>A15</f>
        <v>2012</v>
      </c>
      <c r="B32" s="6" t="s">
        <v>4</v>
      </c>
      <c r="C32" s="44">
        <v>143.4</v>
      </c>
      <c r="D32" s="44">
        <v>109.3</v>
      </c>
      <c r="E32" s="44">
        <v>106.4</v>
      </c>
      <c r="F32" s="44">
        <v>113.7</v>
      </c>
      <c r="G32" s="44">
        <v>140.3</v>
      </c>
      <c r="H32" s="44">
        <v>128.8</v>
      </c>
    </row>
    <row r="33" spans="2:8" s="3" customFormat="1" ht="9.75" customHeight="1">
      <c r="B33" s="6" t="s">
        <v>0</v>
      </c>
      <c r="C33" s="44"/>
      <c r="D33" s="44"/>
      <c r="E33" s="44"/>
      <c r="F33" s="44"/>
      <c r="G33" s="44"/>
      <c r="H33" s="44"/>
    </row>
    <row r="34" spans="2:8" s="3" customFormat="1" ht="9.75" customHeight="1">
      <c r="B34" s="6" t="s">
        <v>5</v>
      </c>
      <c r="C34" s="44"/>
      <c r="D34" s="44"/>
      <c r="E34" s="44"/>
      <c r="F34" s="44"/>
      <c r="G34" s="44"/>
      <c r="H34" s="44"/>
    </row>
    <row r="35" spans="2:8" s="3" customFormat="1" ht="9.75" customHeight="1">
      <c r="B35" s="6" t="s">
        <v>6</v>
      </c>
      <c r="C35" s="44"/>
      <c r="D35" s="44"/>
      <c r="E35" s="44"/>
      <c r="F35" s="44"/>
      <c r="G35" s="44"/>
      <c r="H35" s="44"/>
    </row>
    <row r="36" spans="2:8" s="3" customFormat="1" ht="9" customHeight="1">
      <c r="B36" s="6"/>
      <c r="C36" s="31"/>
      <c r="D36" s="31"/>
      <c r="E36" s="31"/>
      <c r="F36" s="32"/>
      <c r="G36" s="32"/>
      <c r="H36" s="31"/>
    </row>
    <row r="37" spans="2:8" s="3" customFormat="1" ht="11.25">
      <c r="B37" s="6"/>
      <c r="C37" s="154" t="s">
        <v>7</v>
      </c>
      <c r="D37" s="155"/>
      <c r="E37" s="155"/>
      <c r="F37" s="155"/>
      <c r="G37" s="155"/>
      <c r="H37" s="155"/>
    </row>
    <row r="38" spans="2:8" s="3" customFormat="1" ht="6" customHeight="1">
      <c r="B38" s="5"/>
      <c r="C38" s="34"/>
      <c r="D38" s="34"/>
      <c r="E38" s="34"/>
      <c r="F38" s="35"/>
      <c r="G38" s="35"/>
      <c r="H38" s="35"/>
    </row>
    <row r="39" spans="1:8" s="3" customFormat="1" ht="9.75" customHeight="1">
      <c r="A39" s="3">
        <f>A12</f>
        <v>2009</v>
      </c>
      <c r="B39" s="6" t="s">
        <v>4</v>
      </c>
      <c r="C39" s="45">
        <v>1.6</v>
      </c>
      <c r="D39" s="45">
        <v>0</v>
      </c>
      <c r="E39" s="45">
        <v>0.6</v>
      </c>
      <c r="F39" s="45">
        <v>0.7</v>
      </c>
      <c r="G39" s="45">
        <v>1.9</v>
      </c>
      <c r="H39" s="45">
        <v>1</v>
      </c>
    </row>
    <row r="40" spans="2:8" s="3" customFormat="1" ht="9.75" customHeight="1">
      <c r="B40" s="6" t="s">
        <v>0</v>
      </c>
      <c r="C40" s="45">
        <f aca="true" t="shared" si="1" ref="C40:H42">ROUND(C18/C17*100-100,1)</f>
        <v>0</v>
      </c>
      <c r="D40" s="45">
        <f t="shared" si="1"/>
        <v>0.2</v>
      </c>
      <c r="E40" s="45">
        <f t="shared" si="1"/>
        <v>0</v>
      </c>
      <c r="F40" s="45">
        <f t="shared" si="1"/>
        <v>0.8</v>
      </c>
      <c r="G40" s="45">
        <f t="shared" si="1"/>
        <v>0.1</v>
      </c>
      <c r="H40" s="45">
        <f t="shared" si="1"/>
        <v>0</v>
      </c>
    </row>
    <row r="41" spans="2:8" s="3" customFormat="1" ht="9.75" customHeight="1">
      <c r="B41" s="6" t="s">
        <v>5</v>
      </c>
      <c r="C41" s="45">
        <f t="shared" si="1"/>
        <v>-0.8</v>
      </c>
      <c r="D41" s="45">
        <f t="shared" si="1"/>
        <v>0.1</v>
      </c>
      <c r="E41" s="45">
        <f t="shared" si="1"/>
        <v>0</v>
      </c>
      <c r="F41" s="45">
        <f t="shared" si="1"/>
        <v>0</v>
      </c>
      <c r="G41" s="45">
        <f t="shared" si="1"/>
        <v>0.3</v>
      </c>
      <c r="H41" s="45">
        <f t="shared" si="1"/>
        <v>0.1</v>
      </c>
    </row>
    <row r="42" spans="2:8" s="3" customFormat="1" ht="9.75" customHeight="1">
      <c r="B42" s="6" t="s">
        <v>6</v>
      </c>
      <c r="C42" s="45">
        <f t="shared" si="1"/>
        <v>0.5</v>
      </c>
      <c r="D42" s="45">
        <f t="shared" si="1"/>
        <v>0</v>
      </c>
      <c r="E42" s="45">
        <f t="shared" si="1"/>
        <v>0</v>
      </c>
      <c r="F42" s="45">
        <f t="shared" si="1"/>
        <v>0.2</v>
      </c>
      <c r="G42" s="45">
        <f t="shared" si="1"/>
        <v>0.4</v>
      </c>
      <c r="H42" s="45">
        <f t="shared" si="1"/>
        <v>0.7</v>
      </c>
    </row>
    <row r="43" spans="2:8" s="3" customFormat="1" ht="6" customHeight="1">
      <c r="B43" s="6"/>
      <c r="C43" s="31"/>
      <c r="D43" s="31"/>
      <c r="E43" s="31"/>
      <c r="F43" s="32"/>
      <c r="G43" s="32"/>
      <c r="H43" s="31"/>
    </row>
    <row r="44" spans="1:8" s="3" customFormat="1" ht="9.75" customHeight="1">
      <c r="A44" s="3">
        <f>A13</f>
        <v>2010</v>
      </c>
      <c r="B44" s="6" t="s">
        <v>4</v>
      </c>
      <c r="C44" s="45">
        <f aca="true" t="shared" si="2" ref="C44:H44">ROUND(C22/C20*100-100,1)</f>
        <v>-1.4</v>
      </c>
      <c r="D44" s="45">
        <f t="shared" si="2"/>
        <v>0.1</v>
      </c>
      <c r="E44" s="45">
        <f t="shared" si="2"/>
        <v>0</v>
      </c>
      <c r="F44" s="45">
        <f t="shared" si="2"/>
        <v>0.5</v>
      </c>
      <c r="G44" s="45">
        <f t="shared" si="2"/>
        <v>1.9</v>
      </c>
      <c r="H44" s="45">
        <f t="shared" si="2"/>
        <v>2.2</v>
      </c>
    </row>
    <row r="45" spans="2:8" s="3" customFormat="1" ht="9.75" customHeight="1">
      <c r="B45" s="6" t="s">
        <v>0</v>
      </c>
      <c r="C45" s="45">
        <f aca="true" t="shared" si="3" ref="C45:H47">ROUND(C23/C22*100-100,1)</f>
        <v>0</v>
      </c>
      <c r="D45" s="45">
        <f t="shared" si="3"/>
        <v>0</v>
      </c>
      <c r="E45" s="45">
        <f t="shared" si="3"/>
        <v>0</v>
      </c>
      <c r="F45" s="45">
        <f t="shared" si="3"/>
        <v>0.5</v>
      </c>
      <c r="G45" s="45">
        <f t="shared" si="3"/>
        <v>0.5</v>
      </c>
      <c r="H45" s="45">
        <f t="shared" si="3"/>
        <v>0.4</v>
      </c>
    </row>
    <row r="46" spans="2:8" s="3" customFormat="1" ht="9.75" customHeight="1">
      <c r="B46" s="6" t="s">
        <v>5</v>
      </c>
      <c r="C46" s="45">
        <f t="shared" si="3"/>
        <v>0</v>
      </c>
      <c r="D46" s="45">
        <f t="shared" si="3"/>
        <v>0.3</v>
      </c>
      <c r="E46" s="45">
        <f t="shared" si="3"/>
        <v>0</v>
      </c>
      <c r="F46" s="45">
        <f t="shared" si="3"/>
        <v>0.1</v>
      </c>
      <c r="G46" s="45">
        <f t="shared" si="3"/>
        <v>1</v>
      </c>
      <c r="H46" s="45">
        <f t="shared" si="3"/>
        <v>1.5</v>
      </c>
    </row>
    <row r="47" spans="2:8" s="3" customFormat="1" ht="9.75" customHeight="1">
      <c r="B47" s="6" t="s">
        <v>6</v>
      </c>
      <c r="C47" s="45">
        <f t="shared" si="3"/>
        <v>0.6</v>
      </c>
      <c r="D47" s="45">
        <f t="shared" si="3"/>
        <v>0.2</v>
      </c>
      <c r="E47" s="45">
        <f t="shared" si="3"/>
        <v>0</v>
      </c>
      <c r="F47" s="45">
        <f t="shared" si="3"/>
        <v>0.2</v>
      </c>
      <c r="G47" s="45">
        <f t="shared" si="3"/>
        <v>0.6</v>
      </c>
      <c r="H47" s="45">
        <f t="shared" si="3"/>
        <v>0.2</v>
      </c>
    </row>
    <row r="48" spans="2:8" s="3" customFormat="1" ht="6" customHeight="1">
      <c r="B48" s="6"/>
      <c r="C48" s="31"/>
      <c r="D48" s="31"/>
      <c r="E48" s="31"/>
      <c r="F48" s="32"/>
      <c r="G48" s="32"/>
      <c r="H48" s="31"/>
    </row>
    <row r="49" spans="1:8" s="3" customFormat="1" ht="9.75" customHeight="1">
      <c r="A49" s="3">
        <f>A14</f>
        <v>2011</v>
      </c>
      <c r="B49" s="6" t="s">
        <v>4</v>
      </c>
      <c r="C49" s="45">
        <f aca="true" t="shared" si="4" ref="C49:H49">ROUND(C27/C25*100-100,1)</f>
        <v>0.4</v>
      </c>
      <c r="D49" s="45">
        <f t="shared" si="4"/>
        <v>0.5</v>
      </c>
      <c r="E49" s="45">
        <f t="shared" si="4"/>
        <v>0.9</v>
      </c>
      <c r="F49" s="45">
        <f t="shared" si="4"/>
        <v>0</v>
      </c>
      <c r="G49" s="45">
        <f t="shared" si="4"/>
        <v>1.6</v>
      </c>
      <c r="H49" s="45">
        <f t="shared" si="4"/>
        <v>1.9</v>
      </c>
    </row>
    <row r="50" spans="2:8" s="3" customFormat="1" ht="9.75" customHeight="1">
      <c r="B50" s="6" t="s">
        <v>0</v>
      </c>
      <c r="C50" s="45">
        <f aca="true" t="shared" si="5" ref="C50:H52">ROUND(C28/C27*100-100,1)</f>
        <v>0</v>
      </c>
      <c r="D50" s="45">
        <f t="shared" si="5"/>
        <v>0.3</v>
      </c>
      <c r="E50" s="45">
        <f t="shared" si="5"/>
        <v>0</v>
      </c>
      <c r="F50" s="45">
        <f t="shared" si="5"/>
        <v>0.2</v>
      </c>
      <c r="G50" s="45">
        <f t="shared" si="5"/>
        <v>1.9</v>
      </c>
      <c r="H50" s="45">
        <f t="shared" si="5"/>
        <v>1</v>
      </c>
    </row>
    <row r="51" spans="2:8" s="3" customFormat="1" ht="9.75" customHeight="1">
      <c r="B51" s="6" t="s">
        <v>5</v>
      </c>
      <c r="C51" s="45">
        <f t="shared" si="5"/>
        <v>0</v>
      </c>
      <c r="D51" s="45">
        <f t="shared" si="5"/>
        <v>0.5</v>
      </c>
      <c r="E51" s="45">
        <f t="shared" si="5"/>
        <v>0.4</v>
      </c>
      <c r="F51" s="45">
        <f t="shared" si="5"/>
        <v>0.9</v>
      </c>
      <c r="G51" s="45">
        <f t="shared" si="5"/>
        <v>0.6</v>
      </c>
      <c r="H51" s="45">
        <f t="shared" si="5"/>
        <v>0.9</v>
      </c>
    </row>
    <row r="52" spans="2:8" s="3" customFormat="1" ht="9.75" customHeight="1">
      <c r="B52" s="6" t="s">
        <v>6</v>
      </c>
      <c r="C52" s="45">
        <f t="shared" si="5"/>
        <v>0.9</v>
      </c>
      <c r="D52" s="45">
        <f t="shared" si="5"/>
        <v>0.3</v>
      </c>
      <c r="E52" s="45">
        <f t="shared" si="5"/>
        <v>0</v>
      </c>
      <c r="F52" s="45">
        <f t="shared" si="5"/>
        <v>0.4</v>
      </c>
      <c r="G52" s="45">
        <f t="shared" si="5"/>
        <v>0.5</v>
      </c>
      <c r="H52" s="45">
        <f t="shared" si="5"/>
        <v>0.3</v>
      </c>
    </row>
    <row r="53" spans="2:8" s="3" customFormat="1" ht="6" customHeight="1">
      <c r="B53" s="5"/>
      <c r="C53" s="34"/>
      <c r="D53" s="34"/>
      <c r="E53" s="34"/>
      <c r="F53" s="35"/>
      <c r="G53" s="35"/>
      <c r="H53" s="35"/>
    </row>
    <row r="54" spans="1:8" s="3" customFormat="1" ht="9.75" customHeight="1">
      <c r="A54" s="3">
        <f>A15</f>
        <v>2012</v>
      </c>
      <c r="B54" s="6" t="s">
        <v>4</v>
      </c>
      <c r="C54" s="45">
        <f aca="true" t="shared" si="6" ref="C54:H54">IF(C32=0," ",ROUND(C32/C30*100-100,1))</f>
        <v>1.5</v>
      </c>
      <c r="D54" s="45">
        <f t="shared" si="6"/>
        <v>0.4</v>
      </c>
      <c r="E54" s="45">
        <f t="shared" si="6"/>
        <v>1</v>
      </c>
      <c r="F54" s="45">
        <f t="shared" si="6"/>
        <v>1.2</v>
      </c>
      <c r="G54" s="45">
        <f t="shared" si="6"/>
        <v>2</v>
      </c>
      <c r="H54" s="45">
        <f t="shared" si="6"/>
        <v>1.6</v>
      </c>
    </row>
    <row r="55" spans="2:8" s="3" customFormat="1" ht="9.75" customHeight="1">
      <c r="B55" s="6" t="s">
        <v>0</v>
      </c>
      <c r="C55" s="45" t="str">
        <f aca="true" t="shared" si="7" ref="C55:H57">IF(C33=0," ",ROUND(C33/C32*100-100,1))</f>
        <v> </v>
      </c>
      <c r="D55" s="45" t="str">
        <f t="shared" si="7"/>
        <v> </v>
      </c>
      <c r="E55" s="45" t="str">
        <f t="shared" si="7"/>
        <v> </v>
      </c>
      <c r="F55" s="45" t="str">
        <f t="shared" si="7"/>
        <v> </v>
      </c>
      <c r="G55" s="45" t="str">
        <f t="shared" si="7"/>
        <v> </v>
      </c>
      <c r="H55" s="45" t="str">
        <f t="shared" si="7"/>
        <v> </v>
      </c>
    </row>
    <row r="56" spans="2:8" s="3" customFormat="1" ht="9.75" customHeight="1">
      <c r="B56" s="6" t="s">
        <v>5</v>
      </c>
      <c r="C56" s="45" t="str">
        <f t="shared" si="7"/>
        <v> </v>
      </c>
      <c r="D56" s="45" t="str">
        <f t="shared" si="7"/>
        <v> </v>
      </c>
      <c r="E56" s="45" t="str">
        <f t="shared" si="7"/>
        <v> </v>
      </c>
      <c r="F56" s="45" t="str">
        <f t="shared" si="7"/>
        <v> </v>
      </c>
      <c r="G56" s="45" t="str">
        <f t="shared" si="7"/>
        <v> </v>
      </c>
      <c r="H56" s="45" t="str">
        <f t="shared" si="7"/>
        <v> </v>
      </c>
    </row>
    <row r="57" spans="2:8" s="3" customFormat="1" ht="9.75" customHeight="1">
      <c r="B57" s="6" t="s">
        <v>6</v>
      </c>
      <c r="C57" s="45" t="str">
        <f t="shared" si="7"/>
        <v> </v>
      </c>
      <c r="D57" s="45" t="str">
        <f t="shared" si="7"/>
        <v> </v>
      </c>
      <c r="E57" s="45" t="str">
        <f t="shared" si="7"/>
        <v> </v>
      </c>
      <c r="F57" s="45" t="str">
        <f t="shared" si="7"/>
        <v> </v>
      </c>
      <c r="G57" s="45" t="str">
        <f t="shared" si="7"/>
        <v> </v>
      </c>
      <c r="H57" s="45" t="str">
        <f t="shared" si="7"/>
        <v> </v>
      </c>
    </row>
    <row r="58" spans="2:8" s="3" customFormat="1" ht="9" customHeight="1">
      <c r="B58" s="6"/>
      <c r="C58" s="31"/>
      <c r="D58" s="31"/>
      <c r="E58" s="31"/>
      <c r="F58" s="32"/>
      <c r="G58" s="32"/>
      <c r="H58" s="31"/>
    </row>
    <row r="59" spans="2:8" s="3" customFormat="1" ht="11.25">
      <c r="B59" s="7"/>
      <c r="C59" s="154" t="s">
        <v>8</v>
      </c>
      <c r="D59" s="155"/>
      <c r="E59" s="155"/>
      <c r="F59" s="155"/>
      <c r="G59" s="155"/>
      <c r="H59" s="155"/>
    </row>
    <row r="60" spans="2:8" s="3" customFormat="1" ht="6" customHeight="1">
      <c r="B60" s="5"/>
      <c r="C60" s="33"/>
      <c r="D60" s="37"/>
      <c r="E60" s="37"/>
      <c r="F60" s="37"/>
      <c r="G60" s="37"/>
      <c r="H60" s="37"/>
    </row>
    <row r="61" spans="1:8" s="3" customFormat="1" ht="9.75" customHeight="1">
      <c r="A61" s="3">
        <f>A12</f>
        <v>2009</v>
      </c>
      <c r="B61" s="6" t="s">
        <v>3</v>
      </c>
      <c r="C61" s="45">
        <v>2.3</v>
      </c>
      <c r="D61" s="45">
        <v>0.8</v>
      </c>
      <c r="E61" s="45">
        <v>0.6</v>
      </c>
      <c r="F61" s="45">
        <v>2.3</v>
      </c>
      <c r="G61" s="45">
        <v>4.2</v>
      </c>
      <c r="H61" s="45">
        <v>2.4</v>
      </c>
    </row>
    <row r="62" spans="1:8" s="3" customFormat="1" ht="9.75" customHeight="1">
      <c r="A62" s="3">
        <f>A13</f>
        <v>2010</v>
      </c>
      <c r="B62" s="6" t="s">
        <v>3</v>
      </c>
      <c r="C62" s="45">
        <f aca="true" t="shared" si="8" ref="C62:H63">ROUND(C13/C12*100-100,1)</f>
        <v>-1.3</v>
      </c>
      <c r="D62" s="45">
        <f t="shared" si="8"/>
        <v>0.4</v>
      </c>
      <c r="E62" s="45">
        <f t="shared" si="8"/>
        <v>0</v>
      </c>
      <c r="F62" s="45">
        <f t="shared" si="8"/>
        <v>1.3</v>
      </c>
      <c r="G62" s="45">
        <f t="shared" si="8"/>
        <v>3.5</v>
      </c>
      <c r="H62" s="45">
        <f t="shared" si="8"/>
        <v>3.9</v>
      </c>
    </row>
    <row r="63" spans="1:8" s="3" customFormat="1" ht="9.75" customHeight="1">
      <c r="A63" s="3">
        <f>A14</f>
        <v>2011</v>
      </c>
      <c r="B63" s="6" t="s">
        <v>3</v>
      </c>
      <c r="C63" s="45">
        <f t="shared" si="8"/>
        <v>1.2</v>
      </c>
      <c r="D63" s="45">
        <f t="shared" si="8"/>
        <v>1.3</v>
      </c>
      <c r="E63" s="45">
        <f t="shared" si="8"/>
        <v>1.1</v>
      </c>
      <c r="F63" s="45">
        <f t="shared" si="8"/>
        <v>1</v>
      </c>
      <c r="G63" s="45">
        <f t="shared" si="8"/>
        <v>4.6</v>
      </c>
      <c r="H63" s="45">
        <f t="shared" si="8"/>
        <v>4.2</v>
      </c>
    </row>
    <row r="64" spans="1:8" s="3" customFormat="1" ht="9.75" customHeight="1">
      <c r="A64" s="3">
        <f>A15</f>
        <v>2012</v>
      </c>
      <c r="B64" s="6" t="s">
        <v>3</v>
      </c>
      <c r="C64" s="45" t="str">
        <f aca="true" t="shared" si="9" ref="C64:H64">IF(C35=0," ",ROUND(C15/C14*100-100,1))</f>
        <v> </v>
      </c>
      <c r="D64" s="45" t="str">
        <f t="shared" si="9"/>
        <v> </v>
      </c>
      <c r="E64" s="45" t="str">
        <f t="shared" si="9"/>
        <v> </v>
      </c>
      <c r="F64" s="45" t="str">
        <f t="shared" si="9"/>
        <v> </v>
      </c>
      <c r="G64" s="45" t="str">
        <f t="shared" si="9"/>
        <v> </v>
      </c>
      <c r="H64" s="45" t="str">
        <f t="shared" si="9"/>
        <v> </v>
      </c>
    </row>
    <row r="65" spans="2:8" s="3" customFormat="1" ht="6" customHeight="1">
      <c r="B65" s="5"/>
      <c r="C65" s="34"/>
      <c r="D65" s="34"/>
      <c r="E65" s="34"/>
      <c r="F65" s="35"/>
      <c r="G65" s="35"/>
      <c r="H65" s="34"/>
    </row>
    <row r="66" spans="1:8" s="3" customFormat="1" ht="9.75" customHeight="1">
      <c r="A66" s="3">
        <f>A12</f>
        <v>2009</v>
      </c>
      <c r="B66" s="6" t="s">
        <v>4</v>
      </c>
      <c r="C66" s="45">
        <v>3.8</v>
      </c>
      <c r="D66" s="45">
        <v>1.3</v>
      </c>
      <c r="E66" s="45">
        <v>0.7</v>
      </c>
      <c r="F66" s="45">
        <v>2.9</v>
      </c>
      <c r="G66" s="45">
        <v>5.5</v>
      </c>
      <c r="H66" s="45">
        <v>2.9</v>
      </c>
    </row>
    <row r="67" spans="2:8" s="3" customFormat="1" ht="9.75" customHeight="1">
      <c r="B67" s="6" t="s">
        <v>0</v>
      </c>
      <c r="C67" s="45">
        <v>3.1</v>
      </c>
      <c r="D67" s="45">
        <v>1</v>
      </c>
      <c r="E67" s="45">
        <v>0.6</v>
      </c>
      <c r="F67" s="45">
        <v>3.4</v>
      </c>
      <c r="G67" s="45">
        <v>5.2</v>
      </c>
      <c r="H67" s="45">
        <v>2.7</v>
      </c>
    </row>
    <row r="68" spans="2:8" s="3" customFormat="1" ht="9.75" customHeight="1">
      <c r="B68" s="6" t="s">
        <v>5</v>
      </c>
      <c r="C68" s="45">
        <v>1.2</v>
      </c>
      <c r="D68" s="45">
        <v>0.3</v>
      </c>
      <c r="E68" s="45">
        <v>0.6</v>
      </c>
      <c r="F68" s="45">
        <v>1.6</v>
      </c>
      <c r="G68" s="45">
        <v>3.8</v>
      </c>
      <c r="H68" s="45">
        <v>1.8</v>
      </c>
    </row>
    <row r="69" spans="2:8" s="3" customFormat="1" ht="9.75" customHeight="1">
      <c r="B69" s="6" t="s">
        <v>6</v>
      </c>
      <c r="C69" s="45">
        <v>1.3</v>
      </c>
      <c r="D69" s="45">
        <v>0.3</v>
      </c>
      <c r="E69" s="45">
        <v>0.6</v>
      </c>
      <c r="F69" s="45">
        <v>1.8</v>
      </c>
      <c r="G69" s="45">
        <v>2.7</v>
      </c>
      <c r="H69" s="45">
        <v>1.8</v>
      </c>
    </row>
    <row r="70" spans="2:8" s="3" customFormat="1" ht="6" customHeight="1">
      <c r="B70" s="6"/>
      <c r="C70" s="34"/>
      <c r="D70" s="34"/>
      <c r="E70" s="34"/>
      <c r="F70" s="35"/>
      <c r="G70" s="35"/>
      <c r="H70" s="34"/>
    </row>
    <row r="71" spans="1:8" s="3" customFormat="1" ht="9.75" customHeight="1">
      <c r="A71" s="3">
        <f>A13</f>
        <v>2010</v>
      </c>
      <c r="B71" s="6" t="s">
        <v>4</v>
      </c>
      <c r="C71" s="45">
        <f aca="true" t="shared" si="10" ref="C71:H74">ROUND(C22/C17*100-100,1)</f>
        <v>-1.7</v>
      </c>
      <c r="D71" s="45">
        <f t="shared" si="10"/>
        <v>0.4</v>
      </c>
      <c r="E71" s="45">
        <f t="shared" si="10"/>
        <v>0</v>
      </c>
      <c r="F71" s="45">
        <f t="shared" si="10"/>
        <v>1.5</v>
      </c>
      <c r="G71" s="45">
        <f t="shared" si="10"/>
        <v>2.7</v>
      </c>
      <c r="H71" s="45">
        <f t="shared" si="10"/>
        <v>3</v>
      </c>
    </row>
    <row r="72" spans="2:8" s="3" customFormat="1" ht="9.75" customHeight="1">
      <c r="B72" s="6" t="s">
        <v>0</v>
      </c>
      <c r="C72" s="45">
        <f t="shared" si="10"/>
        <v>-1.7</v>
      </c>
      <c r="D72" s="45">
        <f t="shared" si="10"/>
        <v>0.2</v>
      </c>
      <c r="E72" s="45">
        <f t="shared" si="10"/>
        <v>0</v>
      </c>
      <c r="F72" s="45">
        <f t="shared" si="10"/>
        <v>1.1</v>
      </c>
      <c r="G72" s="45">
        <f t="shared" si="10"/>
        <v>3.2</v>
      </c>
      <c r="H72" s="45">
        <f t="shared" si="10"/>
        <v>3.5</v>
      </c>
    </row>
    <row r="73" spans="2:8" s="3" customFormat="1" ht="9.75" customHeight="1">
      <c r="B73" s="6" t="s">
        <v>5</v>
      </c>
      <c r="C73" s="45">
        <f t="shared" si="10"/>
        <v>-0.9</v>
      </c>
      <c r="D73" s="45">
        <f t="shared" si="10"/>
        <v>0.4</v>
      </c>
      <c r="E73" s="45">
        <f t="shared" si="10"/>
        <v>0</v>
      </c>
      <c r="F73" s="45">
        <f t="shared" si="10"/>
        <v>1.2</v>
      </c>
      <c r="G73" s="45">
        <f t="shared" si="10"/>
        <v>3.9</v>
      </c>
      <c r="H73" s="45">
        <f t="shared" si="10"/>
        <v>4.9</v>
      </c>
    </row>
    <row r="74" spans="2:8" s="3" customFormat="1" ht="9.75" customHeight="1">
      <c r="B74" s="6" t="s">
        <v>6</v>
      </c>
      <c r="C74" s="45">
        <f t="shared" si="10"/>
        <v>-0.8</v>
      </c>
      <c r="D74" s="45">
        <f t="shared" si="10"/>
        <v>0.6</v>
      </c>
      <c r="E74" s="45">
        <f t="shared" si="10"/>
        <v>0</v>
      </c>
      <c r="F74" s="45">
        <f t="shared" si="10"/>
        <v>1.2</v>
      </c>
      <c r="G74" s="45">
        <f t="shared" si="10"/>
        <v>4.1</v>
      </c>
      <c r="H74" s="45">
        <f t="shared" si="10"/>
        <v>4.4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5">
        <f aca="true" t="shared" si="11" ref="C76:H79">ROUND(C27/C22*100-100,1)</f>
        <v>1.1</v>
      </c>
      <c r="D76" s="45">
        <f t="shared" si="11"/>
        <v>0.9</v>
      </c>
      <c r="E76" s="45">
        <f t="shared" si="11"/>
        <v>0.9</v>
      </c>
      <c r="F76" s="45">
        <f t="shared" si="11"/>
        <v>0.7</v>
      </c>
      <c r="G76" s="45">
        <f t="shared" si="11"/>
        <v>3.8</v>
      </c>
      <c r="H76" s="45">
        <f t="shared" si="11"/>
        <v>4</v>
      </c>
    </row>
    <row r="77" spans="2:8" s="3" customFormat="1" ht="9.75" customHeight="1">
      <c r="B77" s="6" t="s">
        <v>0</v>
      </c>
      <c r="C77" s="45">
        <f t="shared" si="11"/>
        <v>1.1</v>
      </c>
      <c r="D77" s="45">
        <f t="shared" si="11"/>
        <v>1.2</v>
      </c>
      <c r="E77" s="45">
        <f t="shared" si="11"/>
        <v>0.9</v>
      </c>
      <c r="F77" s="45">
        <f t="shared" si="11"/>
        <v>0.5</v>
      </c>
      <c r="G77" s="45">
        <f t="shared" si="11"/>
        <v>5.3</v>
      </c>
      <c r="H77" s="45">
        <f t="shared" si="11"/>
        <v>4.6</v>
      </c>
    </row>
    <row r="78" spans="2:8" s="3" customFormat="1" ht="9.75" customHeight="1">
      <c r="B78" s="6" t="s">
        <v>5</v>
      </c>
      <c r="C78" s="45">
        <f t="shared" si="11"/>
        <v>1.1</v>
      </c>
      <c r="D78" s="45">
        <f t="shared" si="11"/>
        <v>1.4</v>
      </c>
      <c r="E78" s="45">
        <f t="shared" si="11"/>
        <v>1.3</v>
      </c>
      <c r="F78" s="45">
        <f t="shared" si="11"/>
        <v>1.3</v>
      </c>
      <c r="G78" s="45">
        <f t="shared" si="11"/>
        <v>4.8</v>
      </c>
      <c r="H78" s="45">
        <f t="shared" si="11"/>
        <v>3.9</v>
      </c>
    </row>
    <row r="79" spans="2:8" s="3" customFormat="1" ht="9.75" customHeight="1">
      <c r="B79" s="6" t="s">
        <v>6</v>
      </c>
      <c r="C79" s="45">
        <f t="shared" si="11"/>
        <v>1.4</v>
      </c>
      <c r="D79" s="45">
        <f t="shared" si="11"/>
        <v>1.5</v>
      </c>
      <c r="E79" s="45">
        <f t="shared" si="11"/>
        <v>1.3</v>
      </c>
      <c r="F79" s="45">
        <f t="shared" si="11"/>
        <v>1.4</v>
      </c>
      <c r="G79" s="45">
        <f t="shared" si="11"/>
        <v>4.7</v>
      </c>
      <c r="H79" s="45">
        <f t="shared" si="11"/>
        <v>4.1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5">
        <f aca="true" t="shared" si="12" ref="C81:H84">IF(C32=0," ",ROUND(C32/C27*100-100,1))</f>
        <v>2.4</v>
      </c>
      <c r="D81" s="45">
        <f t="shared" si="12"/>
        <v>1.4</v>
      </c>
      <c r="E81" s="45">
        <f t="shared" si="12"/>
        <v>1.4</v>
      </c>
      <c r="F81" s="45">
        <f t="shared" si="12"/>
        <v>2.7</v>
      </c>
      <c r="G81" s="45">
        <f t="shared" si="12"/>
        <v>5.2</v>
      </c>
      <c r="H81" s="45">
        <f t="shared" si="12"/>
        <v>3.8</v>
      </c>
    </row>
    <row r="82" spans="2:8" s="3" customFormat="1" ht="9.75" customHeight="1">
      <c r="B82" s="6" t="s">
        <v>0</v>
      </c>
      <c r="C82" s="45" t="str">
        <f t="shared" si="12"/>
        <v> </v>
      </c>
      <c r="D82" s="45" t="str">
        <f t="shared" si="12"/>
        <v> </v>
      </c>
      <c r="E82" s="45" t="str">
        <f t="shared" si="12"/>
        <v> </v>
      </c>
      <c r="F82" s="45" t="str">
        <f t="shared" si="12"/>
        <v> </v>
      </c>
      <c r="G82" s="45" t="str">
        <f t="shared" si="12"/>
        <v> </v>
      </c>
      <c r="H82" s="45" t="str">
        <f t="shared" si="12"/>
        <v> </v>
      </c>
    </row>
    <row r="83" spans="2:8" s="3" customFormat="1" ht="9.75" customHeight="1">
      <c r="B83" s="6" t="s">
        <v>5</v>
      </c>
      <c r="C83" s="45" t="str">
        <f t="shared" si="12"/>
        <v> </v>
      </c>
      <c r="D83" s="45" t="str">
        <f t="shared" si="12"/>
        <v> </v>
      </c>
      <c r="E83" s="45" t="str">
        <f t="shared" si="12"/>
        <v> </v>
      </c>
      <c r="F83" s="45" t="str">
        <f t="shared" si="12"/>
        <v> </v>
      </c>
      <c r="G83" s="45" t="str">
        <f t="shared" si="12"/>
        <v> </v>
      </c>
      <c r="H83" s="45" t="str">
        <f t="shared" si="12"/>
        <v> </v>
      </c>
    </row>
    <row r="84" spans="2:8" s="3" customFormat="1" ht="9.75" customHeight="1">
      <c r="B84" s="6" t="s">
        <v>6</v>
      </c>
      <c r="C84" s="45" t="str">
        <f t="shared" si="12"/>
        <v> </v>
      </c>
      <c r="D84" s="45" t="str">
        <f t="shared" si="12"/>
        <v> </v>
      </c>
      <c r="E84" s="45" t="str">
        <f t="shared" si="12"/>
        <v> </v>
      </c>
      <c r="F84" s="45" t="str">
        <f t="shared" si="12"/>
        <v> </v>
      </c>
      <c r="G84" s="45" t="str">
        <f t="shared" si="12"/>
        <v> </v>
      </c>
      <c r="H84" s="45" t="str">
        <f t="shared" si="12"/>
        <v> </v>
      </c>
    </row>
    <row r="85" spans="2:8" s="3" customFormat="1" ht="9.75" customHeight="1">
      <c r="B85" s="12"/>
      <c r="C85" s="45"/>
      <c r="D85" s="45"/>
      <c r="E85" s="45"/>
      <c r="F85" s="45"/>
      <c r="G85" s="45"/>
      <c r="H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7:C9"/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0.5" customHeight="1">
      <c r="A1" s="28">
        <v>12</v>
      </c>
      <c r="H1" s="1"/>
    </row>
    <row r="2" spans="1:8" ht="12" customHeight="1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75" t="s">
        <v>50</v>
      </c>
      <c r="B3" s="175"/>
      <c r="C3" s="175"/>
      <c r="D3" s="175"/>
      <c r="E3" s="175"/>
      <c r="F3" s="175"/>
      <c r="G3" s="175"/>
      <c r="H3" s="175"/>
    </row>
    <row r="4" spans="1:8" ht="10.5" customHeight="1">
      <c r="A4" s="147" t="s">
        <v>12</v>
      </c>
      <c r="B4" s="147"/>
      <c r="C4" s="147"/>
      <c r="D4" s="147"/>
      <c r="E4" s="147"/>
      <c r="F4" s="147"/>
      <c r="G4" s="147"/>
      <c r="H4" s="147"/>
    </row>
    <row r="5" spans="1:8" ht="7.5" customHeight="1">
      <c r="A5" s="2"/>
      <c r="B5" s="2"/>
      <c r="C5" s="40"/>
      <c r="D5" s="40"/>
      <c r="E5" s="40"/>
      <c r="F5" s="40"/>
      <c r="G5" s="40"/>
      <c r="H5" s="40"/>
    </row>
    <row r="6" spans="2:8" s="3" customFormat="1" ht="12" customHeight="1">
      <c r="B6" s="41"/>
      <c r="C6" s="167" t="s">
        <v>43</v>
      </c>
      <c r="D6" s="176"/>
      <c r="E6" s="176"/>
      <c r="F6" s="176"/>
      <c r="G6" s="176"/>
      <c r="H6" s="176"/>
    </row>
    <row r="7" spans="1:9" s="3" customFormat="1" ht="12" customHeight="1">
      <c r="A7" s="139" t="s">
        <v>1</v>
      </c>
      <c r="B7" s="140"/>
      <c r="C7" s="172" t="s">
        <v>63</v>
      </c>
      <c r="D7" s="172" t="s">
        <v>64</v>
      </c>
      <c r="E7" s="172" t="s">
        <v>65</v>
      </c>
      <c r="F7" s="172" t="s">
        <v>66</v>
      </c>
      <c r="G7" s="172" t="s">
        <v>67</v>
      </c>
      <c r="H7" s="157" t="s">
        <v>68</v>
      </c>
      <c r="I7" s="7"/>
    </row>
    <row r="8" spans="1:9" s="3" customFormat="1" ht="12" customHeight="1">
      <c r="A8" s="139" t="s">
        <v>2</v>
      </c>
      <c r="B8" s="140"/>
      <c r="C8" s="173"/>
      <c r="D8" s="173"/>
      <c r="E8" s="173"/>
      <c r="F8" s="173"/>
      <c r="G8" s="173"/>
      <c r="H8" s="162"/>
      <c r="I8" s="7"/>
    </row>
    <row r="9" spans="2:9" s="3" customFormat="1" ht="11.25">
      <c r="B9" s="8"/>
      <c r="C9" s="174"/>
      <c r="D9" s="174"/>
      <c r="E9" s="174"/>
      <c r="F9" s="174"/>
      <c r="G9" s="174"/>
      <c r="H9" s="163"/>
      <c r="I9" s="7"/>
    </row>
    <row r="10" spans="1:9" s="3" customFormat="1" ht="11.25">
      <c r="A10" s="164" t="s">
        <v>33</v>
      </c>
      <c r="B10" s="165"/>
      <c r="C10" s="42">
        <v>48.04</v>
      </c>
      <c r="D10" s="42">
        <v>36.2</v>
      </c>
      <c r="E10" s="42">
        <v>1.3</v>
      </c>
      <c r="F10" s="42">
        <v>1.58</v>
      </c>
      <c r="G10" s="42">
        <v>2.81</v>
      </c>
      <c r="H10" s="46">
        <v>3.19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4">
        <v>120.4</v>
      </c>
      <c r="D12" s="44">
        <v>112</v>
      </c>
      <c r="E12" s="44">
        <v>108.5</v>
      </c>
      <c r="F12" s="44">
        <v>104</v>
      </c>
      <c r="G12" s="44">
        <v>119.6</v>
      </c>
      <c r="H12" s="44">
        <v>109.3</v>
      </c>
    </row>
    <row r="13" spans="1:8" s="3" customFormat="1" ht="9.75" customHeight="1">
      <c r="A13" s="3">
        <v>2010</v>
      </c>
      <c r="B13" s="6" t="s">
        <v>3</v>
      </c>
      <c r="C13" s="44">
        <v>122.9</v>
      </c>
      <c r="D13" s="44">
        <v>113.7</v>
      </c>
      <c r="E13" s="44">
        <v>107.9</v>
      </c>
      <c r="F13" s="44">
        <v>103.8</v>
      </c>
      <c r="G13" s="44">
        <v>125.6</v>
      </c>
      <c r="H13" s="44">
        <v>111.7</v>
      </c>
    </row>
    <row r="14" spans="1:8" s="3" customFormat="1" ht="9.75" customHeight="1">
      <c r="A14" s="3">
        <v>2011</v>
      </c>
      <c r="B14" s="6" t="s">
        <v>3</v>
      </c>
      <c r="C14" s="44">
        <v>128.5</v>
      </c>
      <c r="D14" s="44">
        <v>116.5</v>
      </c>
      <c r="E14" s="44">
        <v>110.1</v>
      </c>
      <c r="F14" s="44">
        <v>106.2</v>
      </c>
      <c r="G14" s="44">
        <v>130.1</v>
      </c>
      <c r="H14" s="44">
        <v>114.6</v>
      </c>
    </row>
    <row r="15" spans="1:8" s="3" customFormat="1" ht="9.75" customHeight="1">
      <c r="A15" s="3">
        <v>2012</v>
      </c>
      <c r="B15" s="6" t="s">
        <v>3</v>
      </c>
      <c r="C15" s="44" t="str">
        <f aca="true" t="shared" si="0" ref="C15:H15">IF(C35=0," ",ROUND(SUM(C32:C35)/4,1))</f>
        <v> </v>
      </c>
      <c r="D15" s="44" t="str">
        <f t="shared" si="0"/>
        <v> </v>
      </c>
      <c r="E15" s="44" t="str">
        <f t="shared" si="0"/>
        <v> </v>
      </c>
      <c r="F15" s="44" t="str">
        <f t="shared" si="0"/>
        <v> </v>
      </c>
      <c r="G15" s="44" t="str">
        <f t="shared" si="0"/>
        <v> </v>
      </c>
      <c r="H15" s="44" t="str">
        <f t="shared" si="0"/>
        <v> </v>
      </c>
    </row>
    <row r="16" spans="2:8" s="3" customFormat="1" ht="9" customHeight="1">
      <c r="B16" s="6"/>
      <c r="C16" s="44"/>
      <c r="D16" s="44"/>
      <c r="E16" s="44"/>
      <c r="F16" s="44"/>
      <c r="G16" s="44"/>
      <c r="H16" s="44"/>
    </row>
    <row r="17" spans="1:8" s="3" customFormat="1" ht="9.75" customHeight="1">
      <c r="A17" s="3">
        <f>A12</f>
        <v>2009</v>
      </c>
      <c r="B17" s="6" t="s">
        <v>4</v>
      </c>
      <c r="C17" s="44">
        <v>119.7</v>
      </c>
      <c r="D17" s="44">
        <v>111.9</v>
      </c>
      <c r="E17" s="44">
        <v>108.9</v>
      </c>
      <c r="F17" s="44">
        <v>104.5</v>
      </c>
      <c r="G17" s="44">
        <v>118.8</v>
      </c>
      <c r="H17" s="44">
        <v>108.1</v>
      </c>
    </row>
    <row r="18" spans="2:8" s="3" customFormat="1" ht="9.75" customHeight="1">
      <c r="B18" s="6" t="s">
        <v>0</v>
      </c>
      <c r="C18" s="44">
        <v>120.2</v>
      </c>
      <c r="D18" s="44">
        <v>111.8</v>
      </c>
      <c r="E18" s="44">
        <v>108.2</v>
      </c>
      <c r="F18" s="44">
        <v>104</v>
      </c>
      <c r="G18" s="44">
        <v>119.4</v>
      </c>
      <c r="H18" s="44">
        <v>108.8</v>
      </c>
    </row>
    <row r="19" spans="2:8" s="3" customFormat="1" ht="9.75" customHeight="1">
      <c r="B19" s="6" t="s">
        <v>5</v>
      </c>
      <c r="C19" s="44">
        <v>120.6</v>
      </c>
      <c r="D19" s="44">
        <v>112.3</v>
      </c>
      <c r="E19" s="44">
        <v>108.7</v>
      </c>
      <c r="F19" s="44">
        <v>104</v>
      </c>
      <c r="G19" s="44">
        <v>119.6</v>
      </c>
      <c r="H19" s="44">
        <v>109</v>
      </c>
    </row>
    <row r="20" spans="2:8" s="3" customFormat="1" ht="9.75" customHeight="1">
      <c r="B20" s="6" t="s">
        <v>6</v>
      </c>
      <c r="C20" s="44">
        <v>121.2</v>
      </c>
      <c r="D20" s="44">
        <v>112</v>
      </c>
      <c r="E20" s="44">
        <v>108.1</v>
      </c>
      <c r="F20" s="44">
        <v>103.5</v>
      </c>
      <c r="G20" s="44">
        <v>120.7</v>
      </c>
      <c r="H20" s="44">
        <v>111.2</v>
      </c>
    </row>
    <row r="21" spans="2:8" s="3" customFormat="1" ht="6" customHeight="1">
      <c r="B21" s="5"/>
      <c r="C21" s="44"/>
      <c r="D21" s="44"/>
      <c r="E21" s="44"/>
      <c r="F21" s="44"/>
      <c r="G21" s="44"/>
      <c r="H21" s="44"/>
    </row>
    <row r="22" spans="1:8" s="3" customFormat="1" ht="9.75" customHeight="1">
      <c r="A22" s="3">
        <f>A13</f>
        <v>2010</v>
      </c>
      <c r="B22" s="6" t="s">
        <v>4</v>
      </c>
      <c r="C22" s="44">
        <v>121.7</v>
      </c>
      <c r="D22" s="44">
        <v>113.2</v>
      </c>
      <c r="E22" s="44">
        <v>108.1</v>
      </c>
      <c r="F22" s="44">
        <v>103.5</v>
      </c>
      <c r="G22" s="44">
        <v>122.9</v>
      </c>
      <c r="H22" s="44">
        <v>111.2</v>
      </c>
    </row>
    <row r="23" spans="2:8" s="3" customFormat="1" ht="9.75" customHeight="1">
      <c r="B23" s="6" t="s">
        <v>0</v>
      </c>
      <c r="C23" s="44">
        <v>122</v>
      </c>
      <c r="D23" s="44">
        <v>113.4</v>
      </c>
      <c r="E23" s="44">
        <v>107.9</v>
      </c>
      <c r="F23" s="44">
        <v>103</v>
      </c>
      <c r="G23" s="44">
        <v>123.2</v>
      </c>
      <c r="H23" s="44">
        <v>111.9</v>
      </c>
    </row>
    <row r="24" spans="2:8" s="3" customFormat="1" ht="9.75" customHeight="1">
      <c r="B24" s="6" t="s">
        <v>5</v>
      </c>
      <c r="C24" s="44">
        <v>123.5</v>
      </c>
      <c r="D24" s="44">
        <v>113.9</v>
      </c>
      <c r="E24" s="44">
        <v>107.8</v>
      </c>
      <c r="F24" s="44">
        <v>103.8</v>
      </c>
      <c r="G24" s="44">
        <v>127.8</v>
      </c>
      <c r="H24" s="44">
        <v>111.9</v>
      </c>
    </row>
    <row r="25" spans="2:8" s="3" customFormat="1" ht="9.75" customHeight="1">
      <c r="B25" s="6" t="s">
        <v>6</v>
      </c>
      <c r="C25" s="44">
        <v>124.2</v>
      </c>
      <c r="D25" s="44">
        <v>114.1</v>
      </c>
      <c r="E25" s="44">
        <v>107.8</v>
      </c>
      <c r="F25" s="44">
        <v>104.8</v>
      </c>
      <c r="G25" s="44">
        <v>128.4</v>
      </c>
      <c r="H25" s="44">
        <v>111.9</v>
      </c>
    </row>
    <row r="26" spans="2:8" s="3" customFormat="1" ht="6" customHeight="1">
      <c r="B26" s="6"/>
      <c r="C26" s="44"/>
      <c r="D26" s="44"/>
      <c r="E26" s="44"/>
      <c r="F26" s="44"/>
      <c r="G26" s="44"/>
      <c r="H26" s="44"/>
    </row>
    <row r="27" spans="1:8" s="3" customFormat="1" ht="9.75" customHeight="1">
      <c r="A27" s="3">
        <f>A14</f>
        <v>2011</v>
      </c>
      <c r="B27" s="6" t="s">
        <v>4</v>
      </c>
      <c r="C27" s="44">
        <v>126.9</v>
      </c>
      <c r="D27" s="44">
        <v>115.5</v>
      </c>
      <c r="E27" s="44">
        <v>109</v>
      </c>
      <c r="F27" s="44">
        <v>106</v>
      </c>
      <c r="G27" s="44">
        <v>128.3</v>
      </c>
      <c r="H27" s="44">
        <v>113.8</v>
      </c>
    </row>
    <row r="28" spans="2:8" s="3" customFormat="1" ht="9.75" customHeight="1">
      <c r="B28" s="6" t="s">
        <v>0</v>
      </c>
      <c r="C28" s="44">
        <v>128.3</v>
      </c>
      <c r="D28" s="44">
        <v>116</v>
      </c>
      <c r="E28" s="44">
        <v>109.9</v>
      </c>
      <c r="F28" s="44">
        <v>106</v>
      </c>
      <c r="G28" s="44">
        <v>129.6</v>
      </c>
      <c r="H28" s="44">
        <v>113.9</v>
      </c>
    </row>
    <row r="29" spans="2:8" s="3" customFormat="1" ht="9.75" customHeight="1">
      <c r="B29" s="6" t="s">
        <v>5</v>
      </c>
      <c r="C29" s="44">
        <v>129</v>
      </c>
      <c r="D29" s="44">
        <v>117</v>
      </c>
      <c r="E29" s="44">
        <v>110.7</v>
      </c>
      <c r="F29" s="44">
        <v>106.4</v>
      </c>
      <c r="G29" s="44">
        <v>131</v>
      </c>
      <c r="H29" s="44">
        <v>115.3</v>
      </c>
    </row>
    <row r="30" spans="2:8" s="3" customFormat="1" ht="9.75" customHeight="1">
      <c r="B30" s="6" t="s">
        <v>6</v>
      </c>
      <c r="C30" s="44">
        <v>129.8</v>
      </c>
      <c r="D30" s="44">
        <v>117.3</v>
      </c>
      <c r="E30" s="44">
        <v>110.9</v>
      </c>
      <c r="F30" s="44">
        <v>106.4</v>
      </c>
      <c r="G30" s="44">
        <v>131.5</v>
      </c>
      <c r="H30" s="44">
        <v>115.3</v>
      </c>
    </row>
    <row r="31" spans="2:8" s="3" customFormat="1" ht="6" customHeight="1">
      <c r="B31" s="5"/>
      <c r="C31" s="44"/>
      <c r="D31" s="44"/>
      <c r="E31" s="44"/>
      <c r="F31" s="44"/>
      <c r="G31" s="44"/>
      <c r="H31" s="44"/>
    </row>
    <row r="32" spans="1:8" s="3" customFormat="1" ht="9.75" customHeight="1">
      <c r="A32" s="3">
        <f>A15</f>
        <v>2012</v>
      </c>
      <c r="B32" s="6" t="s">
        <v>4</v>
      </c>
      <c r="C32" s="44">
        <v>131.9</v>
      </c>
      <c r="D32" s="44">
        <v>119.2</v>
      </c>
      <c r="E32" s="44">
        <v>112.7</v>
      </c>
      <c r="F32" s="44">
        <v>106.4</v>
      </c>
      <c r="G32" s="44">
        <v>134.6</v>
      </c>
      <c r="H32" s="44">
        <v>115.3</v>
      </c>
    </row>
    <row r="33" spans="2:8" s="3" customFormat="1" ht="9.75" customHeight="1">
      <c r="B33" s="6" t="s">
        <v>0</v>
      </c>
      <c r="C33" s="44"/>
      <c r="D33" s="44"/>
      <c r="E33" s="44"/>
      <c r="F33" s="44"/>
      <c r="G33" s="44"/>
      <c r="H33" s="44"/>
    </row>
    <row r="34" spans="2:8" s="3" customFormat="1" ht="9.75" customHeight="1">
      <c r="B34" s="6" t="s">
        <v>5</v>
      </c>
      <c r="C34" s="44"/>
      <c r="D34" s="44"/>
      <c r="E34" s="44"/>
      <c r="F34" s="44"/>
      <c r="G34" s="44"/>
      <c r="H34" s="44"/>
    </row>
    <row r="35" spans="2:8" s="3" customFormat="1" ht="9.75" customHeight="1">
      <c r="B35" s="6" t="s">
        <v>6</v>
      </c>
      <c r="C35" s="44"/>
      <c r="D35" s="44"/>
      <c r="E35" s="44"/>
      <c r="F35" s="44"/>
      <c r="G35" s="44"/>
      <c r="H35" s="44"/>
    </row>
    <row r="36" spans="2:8" s="3" customFormat="1" ht="9" customHeight="1">
      <c r="B36" s="6"/>
      <c r="C36" s="31"/>
      <c r="D36" s="31"/>
      <c r="E36" s="31"/>
      <c r="F36" s="32"/>
      <c r="G36" s="32"/>
      <c r="H36" s="31"/>
    </row>
    <row r="37" spans="2:8" s="3" customFormat="1" ht="11.25">
      <c r="B37" s="6"/>
      <c r="C37" s="154" t="s">
        <v>7</v>
      </c>
      <c r="D37" s="155"/>
      <c r="E37" s="155"/>
      <c r="F37" s="155"/>
      <c r="G37" s="155"/>
      <c r="H37" s="155"/>
    </row>
    <row r="38" spans="2:8" s="3" customFormat="1" ht="6" customHeight="1">
      <c r="B38" s="5"/>
      <c r="C38" s="34"/>
      <c r="D38" s="34"/>
      <c r="E38" s="34"/>
      <c r="F38" s="35"/>
      <c r="G38" s="35"/>
      <c r="H38" s="35"/>
    </row>
    <row r="39" spans="1:8" s="3" customFormat="1" ht="9.75" customHeight="1">
      <c r="A39" s="3">
        <f>A12</f>
        <v>2009</v>
      </c>
      <c r="B39" s="6" t="s">
        <v>4</v>
      </c>
      <c r="C39" s="45">
        <v>0.2</v>
      </c>
      <c r="D39" s="45">
        <v>-0.2</v>
      </c>
      <c r="E39" s="45">
        <v>0.7</v>
      </c>
      <c r="F39" s="45">
        <v>-1.2</v>
      </c>
      <c r="G39" s="45">
        <v>2.8</v>
      </c>
      <c r="H39" s="45">
        <v>0</v>
      </c>
    </row>
    <row r="40" spans="2:8" s="3" customFormat="1" ht="9.75" customHeight="1">
      <c r="B40" s="6" t="s">
        <v>0</v>
      </c>
      <c r="C40" s="45">
        <f aca="true" t="shared" si="1" ref="C40:H42">ROUND(C18/C17*100-100,1)</f>
        <v>0.4</v>
      </c>
      <c r="D40" s="45">
        <f t="shared" si="1"/>
        <v>-0.1</v>
      </c>
      <c r="E40" s="45">
        <f t="shared" si="1"/>
        <v>-0.6</v>
      </c>
      <c r="F40" s="45">
        <f t="shared" si="1"/>
        <v>-0.5</v>
      </c>
      <c r="G40" s="45">
        <f t="shared" si="1"/>
        <v>0.5</v>
      </c>
      <c r="H40" s="45">
        <f t="shared" si="1"/>
        <v>0.6</v>
      </c>
    </row>
    <row r="41" spans="2:8" s="3" customFormat="1" ht="9.75" customHeight="1">
      <c r="B41" s="6" t="s">
        <v>5</v>
      </c>
      <c r="C41" s="45">
        <f t="shared" si="1"/>
        <v>0.3</v>
      </c>
      <c r="D41" s="45">
        <f t="shared" si="1"/>
        <v>0.4</v>
      </c>
      <c r="E41" s="45">
        <f t="shared" si="1"/>
        <v>0.5</v>
      </c>
      <c r="F41" s="45">
        <f t="shared" si="1"/>
        <v>0</v>
      </c>
      <c r="G41" s="45">
        <f t="shared" si="1"/>
        <v>0.2</v>
      </c>
      <c r="H41" s="45">
        <f t="shared" si="1"/>
        <v>0.2</v>
      </c>
    </row>
    <row r="42" spans="2:8" s="3" customFormat="1" ht="9.75" customHeight="1">
      <c r="B42" s="6" t="s">
        <v>6</v>
      </c>
      <c r="C42" s="45">
        <f t="shared" si="1"/>
        <v>0.5</v>
      </c>
      <c r="D42" s="45">
        <f t="shared" si="1"/>
        <v>-0.3</v>
      </c>
      <c r="E42" s="45">
        <f t="shared" si="1"/>
        <v>-0.6</v>
      </c>
      <c r="F42" s="45">
        <f t="shared" si="1"/>
        <v>-0.5</v>
      </c>
      <c r="G42" s="45">
        <f t="shared" si="1"/>
        <v>0.9</v>
      </c>
      <c r="H42" s="45">
        <f t="shared" si="1"/>
        <v>2</v>
      </c>
    </row>
    <row r="43" spans="2:8" s="3" customFormat="1" ht="6" customHeight="1">
      <c r="B43" s="6"/>
      <c r="C43" s="31"/>
      <c r="D43" s="31"/>
      <c r="E43" s="31"/>
      <c r="F43" s="32"/>
      <c r="G43" s="32"/>
      <c r="H43" s="31"/>
    </row>
    <row r="44" spans="1:8" s="3" customFormat="1" ht="9.75" customHeight="1">
      <c r="A44" s="3">
        <f>A13</f>
        <v>2010</v>
      </c>
      <c r="B44" s="6" t="s">
        <v>4</v>
      </c>
      <c r="C44" s="45">
        <f aca="true" t="shared" si="2" ref="C44:H44">ROUND(C22/C20*100-100,1)</f>
        <v>0.4</v>
      </c>
      <c r="D44" s="45">
        <f t="shared" si="2"/>
        <v>1.1</v>
      </c>
      <c r="E44" s="45">
        <f t="shared" si="2"/>
        <v>0</v>
      </c>
      <c r="F44" s="45">
        <f t="shared" si="2"/>
        <v>0</v>
      </c>
      <c r="G44" s="45">
        <f t="shared" si="2"/>
        <v>1.8</v>
      </c>
      <c r="H44" s="45">
        <f t="shared" si="2"/>
        <v>0</v>
      </c>
    </row>
    <row r="45" spans="2:8" s="3" customFormat="1" ht="9.75" customHeight="1">
      <c r="B45" s="6" t="s">
        <v>0</v>
      </c>
      <c r="C45" s="45">
        <f aca="true" t="shared" si="3" ref="C45:H47">ROUND(C23/C22*100-100,1)</f>
        <v>0.2</v>
      </c>
      <c r="D45" s="45">
        <f t="shared" si="3"/>
        <v>0.2</v>
      </c>
      <c r="E45" s="45">
        <f t="shared" si="3"/>
        <v>-0.2</v>
      </c>
      <c r="F45" s="45">
        <f t="shared" si="3"/>
        <v>-0.5</v>
      </c>
      <c r="G45" s="45">
        <f t="shared" si="3"/>
        <v>0.2</v>
      </c>
      <c r="H45" s="45">
        <f t="shared" si="3"/>
        <v>0.6</v>
      </c>
    </row>
    <row r="46" spans="2:8" s="3" customFormat="1" ht="9.75" customHeight="1">
      <c r="B46" s="6" t="s">
        <v>5</v>
      </c>
      <c r="C46" s="45">
        <f t="shared" si="3"/>
        <v>1.2</v>
      </c>
      <c r="D46" s="45">
        <f t="shared" si="3"/>
        <v>0.4</v>
      </c>
      <c r="E46" s="45">
        <f t="shared" si="3"/>
        <v>-0.1</v>
      </c>
      <c r="F46" s="45">
        <f t="shared" si="3"/>
        <v>0.8</v>
      </c>
      <c r="G46" s="45">
        <f t="shared" si="3"/>
        <v>3.7</v>
      </c>
      <c r="H46" s="45">
        <f t="shared" si="3"/>
        <v>0</v>
      </c>
    </row>
    <row r="47" spans="2:8" s="3" customFormat="1" ht="9.75" customHeight="1">
      <c r="B47" s="6" t="s">
        <v>6</v>
      </c>
      <c r="C47" s="45">
        <f t="shared" si="3"/>
        <v>0.6</v>
      </c>
      <c r="D47" s="45">
        <f t="shared" si="3"/>
        <v>0.2</v>
      </c>
      <c r="E47" s="45">
        <f t="shared" si="3"/>
        <v>0</v>
      </c>
      <c r="F47" s="45">
        <f t="shared" si="3"/>
        <v>1</v>
      </c>
      <c r="G47" s="45">
        <f t="shared" si="3"/>
        <v>0.5</v>
      </c>
      <c r="H47" s="45">
        <f t="shared" si="3"/>
        <v>0</v>
      </c>
    </row>
    <row r="48" spans="2:8" s="3" customFormat="1" ht="6" customHeight="1">
      <c r="B48" s="6"/>
      <c r="C48" s="31"/>
      <c r="D48" s="31"/>
      <c r="E48" s="31"/>
      <c r="F48" s="32"/>
      <c r="G48" s="32"/>
      <c r="H48" s="31"/>
    </row>
    <row r="49" spans="1:8" s="3" customFormat="1" ht="9.75" customHeight="1">
      <c r="A49" s="3">
        <f>A14</f>
        <v>2011</v>
      </c>
      <c r="B49" s="6" t="s">
        <v>4</v>
      </c>
      <c r="C49" s="45">
        <f aca="true" t="shared" si="4" ref="C49:H49">ROUND(C27/C25*100-100,1)</f>
        <v>2.2</v>
      </c>
      <c r="D49" s="45">
        <f t="shared" si="4"/>
        <v>1.2</v>
      </c>
      <c r="E49" s="45">
        <f t="shared" si="4"/>
        <v>1.1</v>
      </c>
      <c r="F49" s="45">
        <f t="shared" si="4"/>
        <v>1.1</v>
      </c>
      <c r="G49" s="45">
        <f t="shared" si="4"/>
        <v>-0.1</v>
      </c>
      <c r="H49" s="45">
        <f t="shared" si="4"/>
        <v>1.7</v>
      </c>
    </row>
    <row r="50" spans="2:8" s="3" customFormat="1" ht="9.75" customHeight="1">
      <c r="B50" s="6" t="s">
        <v>0</v>
      </c>
      <c r="C50" s="45">
        <f aca="true" t="shared" si="5" ref="C50:H52">ROUND(C28/C27*100-100,1)</f>
        <v>1.1</v>
      </c>
      <c r="D50" s="45">
        <f t="shared" si="5"/>
        <v>0.4</v>
      </c>
      <c r="E50" s="45">
        <f t="shared" si="5"/>
        <v>0.8</v>
      </c>
      <c r="F50" s="45">
        <f t="shared" si="5"/>
        <v>0</v>
      </c>
      <c r="G50" s="45">
        <f t="shared" si="5"/>
        <v>1</v>
      </c>
      <c r="H50" s="45">
        <f t="shared" si="5"/>
        <v>0.1</v>
      </c>
    </row>
    <row r="51" spans="2:8" s="3" customFormat="1" ht="9.75" customHeight="1">
      <c r="B51" s="6" t="s">
        <v>5</v>
      </c>
      <c r="C51" s="45">
        <f t="shared" si="5"/>
        <v>0.5</v>
      </c>
      <c r="D51" s="45">
        <f t="shared" si="5"/>
        <v>0.9</v>
      </c>
      <c r="E51" s="45">
        <f t="shared" si="5"/>
        <v>0.7</v>
      </c>
      <c r="F51" s="45">
        <f t="shared" si="5"/>
        <v>0.4</v>
      </c>
      <c r="G51" s="45">
        <f t="shared" si="5"/>
        <v>1.1</v>
      </c>
      <c r="H51" s="45">
        <f t="shared" si="5"/>
        <v>1.2</v>
      </c>
    </row>
    <row r="52" spans="2:8" s="3" customFormat="1" ht="9.75" customHeight="1">
      <c r="B52" s="6" t="s">
        <v>6</v>
      </c>
      <c r="C52" s="45">
        <f t="shared" si="5"/>
        <v>0.6</v>
      </c>
      <c r="D52" s="45">
        <f t="shared" si="5"/>
        <v>0.3</v>
      </c>
      <c r="E52" s="45">
        <f t="shared" si="5"/>
        <v>0.2</v>
      </c>
      <c r="F52" s="45">
        <f t="shared" si="5"/>
        <v>0</v>
      </c>
      <c r="G52" s="45">
        <f t="shared" si="5"/>
        <v>0.4</v>
      </c>
      <c r="H52" s="45">
        <f t="shared" si="5"/>
        <v>0</v>
      </c>
    </row>
    <row r="53" spans="2:8" s="3" customFormat="1" ht="6" customHeight="1">
      <c r="B53" s="5"/>
      <c r="C53" s="34"/>
      <c r="D53" s="34"/>
      <c r="E53" s="34"/>
      <c r="F53" s="35"/>
      <c r="G53" s="35"/>
      <c r="H53" s="35"/>
    </row>
    <row r="54" spans="1:8" s="3" customFormat="1" ht="9.75" customHeight="1">
      <c r="A54" s="3">
        <f>A15</f>
        <v>2012</v>
      </c>
      <c r="B54" s="6" t="s">
        <v>4</v>
      </c>
      <c r="C54" s="45">
        <f aca="true" t="shared" si="6" ref="C54:H54">IF(C32=0," ",ROUND(C32/C30*100-100,1))</f>
        <v>1.6</v>
      </c>
      <c r="D54" s="45">
        <f t="shared" si="6"/>
        <v>1.6</v>
      </c>
      <c r="E54" s="45">
        <f t="shared" si="6"/>
        <v>1.6</v>
      </c>
      <c r="F54" s="45">
        <f t="shared" si="6"/>
        <v>0</v>
      </c>
      <c r="G54" s="45">
        <f t="shared" si="6"/>
        <v>2.4</v>
      </c>
      <c r="H54" s="45">
        <f t="shared" si="6"/>
        <v>0</v>
      </c>
    </row>
    <row r="55" spans="2:8" s="3" customFormat="1" ht="9.75" customHeight="1">
      <c r="B55" s="6" t="s">
        <v>0</v>
      </c>
      <c r="C55" s="45" t="str">
        <f aca="true" t="shared" si="7" ref="C55:H57">IF(C33=0," ",ROUND(C33/C32*100-100,1))</f>
        <v> </v>
      </c>
      <c r="D55" s="45" t="str">
        <f t="shared" si="7"/>
        <v> </v>
      </c>
      <c r="E55" s="45" t="str">
        <f t="shared" si="7"/>
        <v> </v>
      </c>
      <c r="F55" s="45" t="str">
        <f t="shared" si="7"/>
        <v> </v>
      </c>
      <c r="G55" s="45" t="str">
        <f t="shared" si="7"/>
        <v> </v>
      </c>
      <c r="H55" s="45" t="str">
        <f t="shared" si="7"/>
        <v> </v>
      </c>
    </row>
    <row r="56" spans="2:8" s="3" customFormat="1" ht="9.75" customHeight="1">
      <c r="B56" s="6" t="s">
        <v>5</v>
      </c>
      <c r="C56" s="45" t="str">
        <f t="shared" si="7"/>
        <v> </v>
      </c>
      <c r="D56" s="45" t="str">
        <f t="shared" si="7"/>
        <v> </v>
      </c>
      <c r="E56" s="45" t="str">
        <f t="shared" si="7"/>
        <v> </v>
      </c>
      <c r="F56" s="45" t="str">
        <f t="shared" si="7"/>
        <v> </v>
      </c>
      <c r="G56" s="45" t="str">
        <f t="shared" si="7"/>
        <v> </v>
      </c>
      <c r="H56" s="45" t="str">
        <f t="shared" si="7"/>
        <v> </v>
      </c>
    </row>
    <row r="57" spans="2:8" s="3" customFormat="1" ht="9.75" customHeight="1">
      <c r="B57" s="6" t="s">
        <v>6</v>
      </c>
      <c r="C57" s="45" t="str">
        <f t="shared" si="7"/>
        <v> </v>
      </c>
      <c r="D57" s="45" t="str">
        <f t="shared" si="7"/>
        <v> </v>
      </c>
      <c r="E57" s="45" t="str">
        <f t="shared" si="7"/>
        <v> </v>
      </c>
      <c r="F57" s="45" t="str">
        <f t="shared" si="7"/>
        <v> </v>
      </c>
      <c r="G57" s="45" t="str">
        <f t="shared" si="7"/>
        <v> </v>
      </c>
      <c r="H57" s="45" t="str">
        <f t="shared" si="7"/>
        <v> </v>
      </c>
    </row>
    <row r="58" spans="2:8" s="3" customFormat="1" ht="9" customHeight="1">
      <c r="B58" s="6"/>
      <c r="C58" s="31"/>
      <c r="D58" s="31"/>
      <c r="E58" s="31"/>
      <c r="F58" s="32"/>
      <c r="G58" s="32"/>
      <c r="H58" s="31"/>
    </row>
    <row r="59" spans="2:8" s="3" customFormat="1" ht="11.25">
      <c r="B59" s="7"/>
      <c r="C59" s="154" t="s">
        <v>8</v>
      </c>
      <c r="D59" s="155"/>
      <c r="E59" s="155"/>
      <c r="F59" s="155"/>
      <c r="G59" s="155"/>
      <c r="H59" s="155"/>
    </row>
    <row r="60" spans="2:8" s="3" customFormat="1" ht="6" customHeight="1">
      <c r="B60" s="5"/>
      <c r="C60" s="33"/>
      <c r="D60" s="37"/>
      <c r="E60" s="37"/>
      <c r="F60" s="37"/>
      <c r="G60" s="37"/>
      <c r="H60" s="37"/>
    </row>
    <row r="61" spans="1:8" s="3" customFormat="1" ht="9.75" customHeight="1">
      <c r="A61" s="3">
        <f>A12</f>
        <v>2009</v>
      </c>
      <c r="B61" s="6" t="s">
        <v>3</v>
      </c>
      <c r="C61" s="45">
        <v>2</v>
      </c>
      <c r="D61" s="45">
        <v>0.7</v>
      </c>
      <c r="E61" s="45">
        <v>1.6</v>
      </c>
      <c r="F61" s="45">
        <v>-0.9</v>
      </c>
      <c r="G61" s="45">
        <v>4.4</v>
      </c>
      <c r="H61" s="45">
        <v>2.3</v>
      </c>
    </row>
    <row r="62" spans="1:8" s="3" customFormat="1" ht="9.75" customHeight="1">
      <c r="A62" s="3">
        <f>A13</f>
        <v>2010</v>
      </c>
      <c r="B62" s="6" t="s">
        <v>3</v>
      </c>
      <c r="C62" s="45">
        <f aca="true" t="shared" si="8" ref="C62:H63">ROUND(C13/C12*100-100,1)</f>
        <v>2.1</v>
      </c>
      <c r="D62" s="45">
        <f t="shared" si="8"/>
        <v>1.5</v>
      </c>
      <c r="E62" s="45">
        <f t="shared" si="8"/>
        <v>-0.6</v>
      </c>
      <c r="F62" s="45">
        <f t="shared" si="8"/>
        <v>-0.2</v>
      </c>
      <c r="G62" s="45">
        <f t="shared" si="8"/>
        <v>5</v>
      </c>
      <c r="H62" s="45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5">
        <f t="shared" si="8"/>
        <v>4.6</v>
      </c>
      <c r="D63" s="45">
        <f t="shared" si="8"/>
        <v>2.5</v>
      </c>
      <c r="E63" s="45">
        <f t="shared" si="8"/>
        <v>2</v>
      </c>
      <c r="F63" s="45">
        <f t="shared" si="8"/>
        <v>2.3</v>
      </c>
      <c r="G63" s="45">
        <f t="shared" si="8"/>
        <v>3.6</v>
      </c>
      <c r="H63" s="45">
        <f t="shared" si="8"/>
        <v>2.6</v>
      </c>
    </row>
    <row r="64" spans="1:8" s="3" customFormat="1" ht="9.75" customHeight="1">
      <c r="A64" s="3">
        <f>A15</f>
        <v>2012</v>
      </c>
      <c r="B64" s="6" t="s">
        <v>3</v>
      </c>
      <c r="C64" s="45" t="str">
        <f aca="true" t="shared" si="9" ref="C64:H64">IF(C35=0," ",ROUND(C15/C14*100-100,1))</f>
        <v> </v>
      </c>
      <c r="D64" s="45" t="str">
        <f t="shared" si="9"/>
        <v> </v>
      </c>
      <c r="E64" s="45" t="str">
        <f t="shared" si="9"/>
        <v> </v>
      </c>
      <c r="F64" s="45" t="str">
        <f t="shared" si="9"/>
        <v> </v>
      </c>
      <c r="G64" s="45" t="str">
        <f t="shared" si="9"/>
        <v> </v>
      </c>
      <c r="H64" s="45" t="str">
        <f t="shared" si="9"/>
        <v> </v>
      </c>
    </row>
    <row r="65" spans="2:8" s="3" customFormat="1" ht="6" customHeight="1">
      <c r="B65" s="5"/>
      <c r="C65" s="34"/>
      <c r="D65" s="34"/>
      <c r="E65" s="34"/>
      <c r="F65" s="35"/>
      <c r="G65" s="35"/>
      <c r="H65" s="34"/>
    </row>
    <row r="66" spans="1:8" s="3" customFormat="1" ht="9.75" customHeight="1">
      <c r="A66" s="3">
        <f>A12</f>
        <v>2009</v>
      </c>
      <c r="B66" s="6" t="s">
        <v>4</v>
      </c>
      <c r="C66" s="45">
        <v>2.6</v>
      </c>
      <c r="D66" s="45">
        <v>1.4</v>
      </c>
      <c r="E66" s="45">
        <v>3.4</v>
      </c>
      <c r="F66" s="45">
        <v>0.6</v>
      </c>
      <c r="G66" s="45">
        <v>4.4</v>
      </c>
      <c r="H66" s="45">
        <v>2</v>
      </c>
    </row>
    <row r="67" spans="2:8" s="3" customFormat="1" ht="9.75" customHeight="1">
      <c r="B67" s="6" t="s">
        <v>0</v>
      </c>
      <c r="C67" s="45">
        <v>2.5</v>
      </c>
      <c r="D67" s="45">
        <v>0.8</v>
      </c>
      <c r="E67" s="45">
        <v>2.5</v>
      </c>
      <c r="F67" s="45">
        <v>0.1</v>
      </c>
      <c r="G67" s="45">
        <v>4.6</v>
      </c>
      <c r="H67" s="45">
        <v>2.6</v>
      </c>
    </row>
    <row r="68" spans="2:8" s="3" customFormat="1" ht="9.75" customHeight="1">
      <c r="B68" s="6" t="s">
        <v>5</v>
      </c>
      <c r="C68" s="45">
        <v>1.7</v>
      </c>
      <c r="D68" s="45">
        <v>0.8</v>
      </c>
      <c r="E68" s="45">
        <v>0.6</v>
      </c>
      <c r="F68" s="45">
        <v>-1.7</v>
      </c>
      <c r="G68" s="45">
        <v>4.3</v>
      </c>
      <c r="H68" s="45">
        <v>1.9</v>
      </c>
    </row>
    <row r="69" spans="2:8" s="3" customFormat="1" ht="9.75" customHeight="1">
      <c r="B69" s="6" t="s">
        <v>6</v>
      </c>
      <c r="C69" s="45">
        <v>1.4</v>
      </c>
      <c r="D69" s="45">
        <v>-0.1</v>
      </c>
      <c r="E69" s="45">
        <v>0</v>
      </c>
      <c r="F69" s="45">
        <v>-2.2</v>
      </c>
      <c r="G69" s="45">
        <v>4.4</v>
      </c>
      <c r="H69" s="45">
        <v>2.9</v>
      </c>
    </row>
    <row r="70" spans="2:8" s="3" customFormat="1" ht="6" customHeight="1">
      <c r="B70" s="6"/>
      <c r="C70" s="34"/>
      <c r="D70" s="34"/>
      <c r="E70" s="34"/>
      <c r="F70" s="35"/>
      <c r="G70" s="35"/>
      <c r="H70" s="34"/>
    </row>
    <row r="71" spans="1:8" s="3" customFormat="1" ht="9.75" customHeight="1">
      <c r="A71" s="3">
        <f>A13</f>
        <v>2010</v>
      </c>
      <c r="B71" s="6" t="s">
        <v>4</v>
      </c>
      <c r="C71" s="45">
        <f aca="true" t="shared" si="10" ref="C71:H74">ROUND(C22/C17*100-100,1)</f>
        <v>1.7</v>
      </c>
      <c r="D71" s="45">
        <f t="shared" si="10"/>
        <v>1.2</v>
      </c>
      <c r="E71" s="45">
        <f t="shared" si="10"/>
        <v>-0.7</v>
      </c>
      <c r="F71" s="45">
        <f t="shared" si="10"/>
        <v>-1</v>
      </c>
      <c r="G71" s="45">
        <f t="shared" si="10"/>
        <v>3.5</v>
      </c>
      <c r="H71" s="45">
        <f t="shared" si="10"/>
        <v>2.9</v>
      </c>
    </row>
    <row r="72" spans="2:8" s="3" customFormat="1" ht="9.75" customHeight="1">
      <c r="B72" s="6" t="s">
        <v>0</v>
      </c>
      <c r="C72" s="45">
        <f t="shared" si="10"/>
        <v>1.5</v>
      </c>
      <c r="D72" s="45">
        <f t="shared" si="10"/>
        <v>1.4</v>
      </c>
      <c r="E72" s="45">
        <f t="shared" si="10"/>
        <v>-0.3</v>
      </c>
      <c r="F72" s="45">
        <f t="shared" si="10"/>
        <v>-1</v>
      </c>
      <c r="G72" s="45">
        <f t="shared" si="10"/>
        <v>3.2</v>
      </c>
      <c r="H72" s="45">
        <f t="shared" si="10"/>
        <v>2.8</v>
      </c>
    </row>
    <row r="73" spans="2:8" s="3" customFormat="1" ht="9.75" customHeight="1">
      <c r="B73" s="6" t="s">
        <v>5</v>
      </c>
      <c r="C73" s="45">
        <f t="shared" si="10"/>
        <v>2.4</v>
      </c>
      <c r="D73" s="45">
        <f t="shared" si="10"/>
        <v>1.4</v>
      </c>
      <c r="E73" s="45">
        <f t="shared" si="10"/>
        <v>-0.8</v>
      </c>
      <c r="F73" s="45">
        <f t="shared" si="10"/>
        <v>-0.2</v>
      </c>
      <c r="G73" s="45">
        <f t="shared" si="10"/>
        <v>6.9</v>
      </c>
      <c r="H73" s="45">
        <f t="shared" si="10"/>
        <v>2.7</v>
      </c>
    </row>
    <row r="74" spans="2:8" s="3" customFormat="1" ht="9.75" customHeight="1">
      <c r="B74" s="6" t="s">
        <v>6</v>
      </c>
      <c r="C74" s="45">
        <f t="shared" si="10"/>
        <v>2.5</v>
      </c>
      <c r="D74" s="45">
        <f t="shared" si="10"/>
        <v>1.9</v>
      </c>
      <c r="E74" s="45">
        <f t="shared" si="10"/>
        <v>-0.3</v>
      </c>
      <c r="F74" s="45">
        <f t="shared" si="10"/>
        <v>1.3</v>
      </c>
      <c r="G74" s="45">
        <f t="shared" si="10"/>
        <v>6.4</v>
      </c>
      <c r="H74" s="45">
        <f t="shared" si="10"/>
        <v>0.6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5">
        <f aca="true" t="shared" si="11" ref="C76:H79">ROUND(C27/C22*100-100,1)</f>
        <v>4.3</v>
      </c>
      <c r="D76" s="45">
        <f t="shared" si="11"/>
        <v>2</v>
      </c>
      <c r="E76" s="45">
        <f t="shared" si="11"/>
        <v>0.8</v>
      </c>
      <c r="F76" s="45">
        <f t="shared" si="11"/>
        <v>2.4</v>
      </c>
      <c r="G76" s="45">
        <f t="shared" si="11"/>
        <v>4.4</v>
      </c>
      <c r="H76" s="45">
        <f t="shared" si="11"/>
        <v>2.3</v>
      </c>
    </row>
    <row r="77" spans="2:8" s="3" customFormat="1" ht="9.75" customHeight="1">
      <c r="B77" s="6" t="s">
        <v>0</v>
      </c>
      <c r="C77" s="45">
        <f t="shared" si="11"/>
        <v>5.2</v>
      </c>
      <c r="D77" s="45">
        <f t="shared" si="11"/>
        <v>2.3</v>
      </c>
      <c r="E77" s="45">
        <f t="shared" si="11"/>
        <v>1.9</v>
      </c>
      <c r="F77" s="45">
        <f t="shared" si="11"/>
        <v>2.9</v>
      </c>
      <c r="G77" s="45">
        <f t="shared" si="11"/>
        <v>5.2</v>
      </c>
      <c r="H77" s="45">
        <f t="shared" si="11"/>
        <v>1.8</v>
      </c>
    </row>
    <row r="78" spans="2:8" s="3" customFormat="1" ht="9.75" customHeight="1">
      <c r="B78" s="6" t="s">
        <v>5</v>
      </c>
      <c r="C78" s="45">
        <f t="shared" si="11"/>
        <v>4.5</v>
      </c>
      <c r="D78" s="45">
        <f t="shared" si="11"/>
        <v>2.7</v>
      </c>
      <c r="E78" s="45">
        <f t="shared" si="11"/>
        <v>2.7</v>
      </c>
      <c r="F78" s="45">
        <f t="shared" si="11"/>
        <v>2.5</v>
      </c>
      <c r="G78" s="45">
        <f t="shared" si="11"/>
        <v>2.5</v>
      </c>
      <c r="H78" s="45">
        <f t="shared" si="11"/>
        <v>3</v>
      </c>
    </row>
    <row r="79" spans="2:8" s="3" customFormat="1" ht="9.75" customHeight="1">
      <c r="B79" s="6" t="s">
        <v>6</v>
      </c>
      <c r="C79" s="45">
        <f t="shared" si="11"/>
        <v>4.5</v>
      </c>
      <c r="D79" s="45">
        <f t="shared" si="11"/>
        <v>2.8</v>
      </c>
      <c r="E79" s="45">
        <f t="shared" si="11"/>
        <v>2.9</v>
      </c>
      <c r="F79" s="45">
        <f t="shared" si="11"/>
        <v>1.5</v>
      </c>
      <c r="G79" s="45">
        <f t="shared" si="11"/>
        <v>2.4</v>
      </c>
      <c r="H79" s="45">
        <f t="shared" si="11"/>
        <v>3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5">
        <f aca="true" t="shared" si="12" ref="C81:H84">IF(C32=0," ",ROUND(C32/C27*100-100,1))</f>
        <v>3.9</v>
      </c>
      <c r="D81" s="45">
        <f t="shared" si="12"/>
        <v>3.2</v>
      </c>
      <c r="E81" s="45">
        <f t="shared" si="12"/>
        <v>3.4</v>
      </c>
      <c r="F81" s="45">
        <f t="shared" si="12"/>
        <v>0.4</v>
      </c>
      <c r="G81" s="45">
        <f t="shared" si="12"/>
        <v>4.9</v>
      </c>
      <c r="H81" s="45">
        <f t="shared" si="12"/>
        <v>1.3</v>
      </c>
    </row>
    <row r="82" spans="2:8" s="3" customFormat="1" ht="9.75" customHeight="1">
      <c r="B82" s="6" t="s">
        <v>0</v>
      </c>
      <c r="C82" s="45" t="str">
        <f t="shared" si="12"/>
        <v> </v>
      </c>
      <c r="D82" s="45" t="str">
        <f t="shared" si="12"/>
        <v> </v>
      </c>
      <c r="E82" s="45" t="str">
        <f t="shared" si="12"/>
        <v> </v>
      </c>
      <c r="F82" s="45" t="str">
        <f t="shared" si="12"/>
        <v> </v>
      </c>
      <c r="G82" s="45" t="str">
        <f t="shared" si="12"/>
        <v> </v>
      </c>
      <c r="H82" s="45" t="str">
        <f t="shared" si="12"/>
        <v> </v>
      </c>
    </row>
    <row r="83" spans="2:8" s="3" customFormat="1" ht="9.75" customHeight="1">
      <c r="B83" s="6" t="s">
        <v>5</v>
      </c>
      <c r="C83" s="45" t="str">
        <f t="shared" si="12"/>
        <v> </v>
      </c>
      <c r="D83" s="45" t="str">
        <f t="shared" si="12"/>
        <v> </v>
      </c>
      <c r="E83" s="45" t="str">
        <f t="shared" si="12"/>
        <v> </v>
      </c>
      <c r="F83" s="45" t="str">
        <f t="shared" si="12"/>
        <v> </v>
      </c>
      <c r="G83" s="45" t="str">
        <f t="shared" si="12"/>
        <v> </v>
      </c>
      <c r="H83" s="45" t="str">
        <f t="shared" si="12"/>
        <v> </v>
      </c>
    </row>
    <row r="84" spans="2:8" s="3" customFormat="1" ht="9.75" customHeight="1">
      <c r="B84" s="6" t="s">
        <v>6</v>
      </c>
      <c r="C84" s="45" t="str">
        <f t="shared" si="12"/>
        <v> </v>
      </c>
      <c r="D84" s="45" t="str">
        <f t="shared" si="12"/>
        <v> </v>
      </c>
      <c r="E84" s="45" t="str">
        <f t="shared" si="12"/>
        <v> </v>
      </c>
      <c r="F84" s="45" t="str">
        <f t="shared" si="12"/>
        <v> </v>
      </c>
      <c r="G84" s="45" t="str">
        <f t="shared" si="12"/>
        <v> </v>
      </c>
      <c r="H84" s="45" t="str">
        <f t="shared" si="12"/>
        <v> </v>
      </c>
    </row>
    <row r="85" spans="2:8" s="3" customFormat="1" ht="9.75" customHeight="1">
      <c r="B85" s="12"/>
      <c r="C85" s="45"/>
      <c r="D85" s="45"/>
      <c r="E85" s="45"/>
      <c r="F85" s="45"/>
      <c r="G85" s="45"/>
      <c r="H85" s="45"/>
    </row>
    <row r="86" s="3" customFormat="1" ht="11.25">
      <c r="A86" s="38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7:C9"/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0.5" customHeight="1">
      <c r="A1" s="28"/>
      <c r="G1" s="49">
        <v>13</v>
      </c>
    </row>
    <row r="2" spans="1:7" ht="13.5" customHeight="1">
      <c r="A2" s="156"/>
      <c r="B2" s="156"/>
      <c r="C2" s="156"/>
      <c r="D2" s="156"/>
      <c r="E2" s="156"/>
      <c r="F2" s="156"/>
      <c r="G2" s="156"/>
    </row>
    <row r="3" spans="1:7" ht="12.75">
      <c r="A3" s="146" t="s">
        <v>69</v>
      </c>
      <c r="B3" s="146"/>
      <c r="C3" s="146"/>
      <c r="D3" s="146"/>
      <c r="E3" s="146"/>
      <c r="F3" s="146"/>
      <c r="G3" s="146"/>
    </row>
    <row r="4" spans="1:7" ht="12.75">
      <c r="A4" s="182" t="s">
        <v>70</v>
      </c>
      <c r="B4" s="182"/>
      <c r="C4" s="182"/>
      <c r="D4" s="182"/>
      <c r="E4" s="182"/>
      <c r="F4" s="182"/>
      <c r="G4" s="182"/>
    </row>
    <row r="5" spans="1:7" ht="7.5" customHeight="1">
      <c r="A5" s="50"/>
      <c r="B5" s="50"/>
      <c r="C5" s="50"/>
      <c r="D5" s="50"/>
      <c r="E5" s="50"/>
      <c r="F5" s="50"/>
      <c r="G5" s="50"/>
    </row>
    <row r="6" spans="1:7" ht="10.5" customHeight="1">
      <c r="A6" s="147" t="s">
        <v>12</v>
      </c>
      <c r="B6" s="147"/>
      <c r="C6" s="147"/>
      <c r="D6" s="147"/>
      <c r="E6" s="147"/>
      <c r="F6" s="147"/>
      <c r="G6" s="147"/>
    </row>
    <row r="7" spans="1:7" ht="7.5" customHeight="1">
      <c r="A7" s="2"/>
      <c r="B7" s="40"/>
      <c r="C7" s="40"/>
      <c r="D7" s="40"/>
      <c r="E7" s="40"/>
      <c r="F7" s="40"/>
      <c r="G7" s="40"/>
    </row>
    <row r="8" spans="1:7" s="1" customFormat="1" ht="12" customHeight="1">
      <c r="A8" s="183" t="s">
        <v>1</v>
      </c>
      <c r="B8" s="186" t="s">
        <v>71</v>
      </c>
      <c r="C8" s="187"/>
      <c r="D8" s="187"/>
      <c r="E8" s="187"/>
      <c r="F8" s="187"/>
      <c r="G8" s="187"/>
    </row>
    <row r="9" spans="1:7" s="1" customFormat="1" ht="12" customHeight="1">
      <c r="A9" s="184"/>
      <c r="B9" s="188" t="s">
        <v>27</v>
      </c>
      <c r="C9" s="191" t="s">
        <v>72</v>
      </c>
      <c r="D9" s="192"/>
      <c r="E9" s="188" t="s">
        <v>73</v>
      </c>
      <c r="F9" s="188" t="s">
        <v>74</v>
      </c>
      <c r="G9" s="177" t="s">
        <v>13</v>
      </c>
    </row>
    <row r="10" spans="1:7" s="1" customFormat="1" ht="12" customHeight="1">
      <c r="A10" s="184"/>
      <c r="B10" s="189"/>
      <c r="C10" s="193"/>
      <c r="D10" s="194"/>
      <c r="E10" s="189"/>
      <c r="F10" s="189"/>
      <c r="G10" s="178"/>
    </row>
    <row r="11" spans="1:7" s="1" customFormat="1" ht="12" customHeight="1">
      <c r="A11" s="184"/>
      <c r="B11" s="189"/>
      <c r="C11" s="180" t="s">
        <v>26</v>
      </c>
      <c r="D11" s="180" t="s">
        <v>43</v>
      </c>
      <c r="E11" s="189"/>
      <c r="F11" s="189"/>
      <c r="G11" s="178"/>
    </row>
    <row r="12" spans="1:7" s="1" customFormat="1" ht="12">
      <c r="A12" s="185"/>
      <c r="B12" s="190"/>
      <c r="C12" s="181"/>
      <c r="D12" s="181"/>
      <c r="E12" s="190"/>
      <c r="F12" s="190"/>
      <c r="G12" s="179"/>
    </row>
    <row r="13" s="1" customFormat="1" ht="4.5" customHeight="1">
      <c r="A13" s="4"/>
    </row>
    <row r="14" spans="1:7" s="3" customFormat="1" ht="12" customHeight="1">
      <c r="A14" s="51" t="s">
        <v>75</v>
      </c>
      <c r="B14" s="52">
        <v>16.3</v>
      </c>
      <c r="C14" s="53" t="s">
        <v>76</v>
      </c>
      <c r="D14" s="53" t="s">
        <v>76</v>
      </c>
      <c r="E14" s="52">
        <v>15.8</v>
      </c>
      <c r="F14" s="52">
        <v>15.7</v>
      </c>
      <c r="G14" s="53" t="s">
        <v>76</v>
      </c>
    </row>
    <row r="15" spans="1:7" s="3" customFormat="1" ht="12" customHeight="1">
      <c r="A15" s="51" t="s">
        <v>77</v>
      </c>
      <c r="B15" s="52">
        <v>17.1</v>
      </c>
      <c r="C15" s="53" t="s">
        <v>76</v>
      </c>
      <c r="D15" s="53" t="s">
        <v>76</v>
      </c>
      <c r="E15" s="52">
        <v>16.7</v>
      </c>
      <c r="F15" s="52">
        <v>16.7</v>
      </c>
      <c r="G15" s="53" t="s">
        <v>76</v>
      </c>
    </row>
    <row r="16" spans="1:7" s="3" customFormat="1" ht="12" customHeight="1">
      <c r="A16" s="51" t="s">
        <v>78</v>
      </c>
      <c r="B16" s="52">
        <v>18.3</v>
      </c>
      <c r="C16" s="53" t="s">
        <v>76</v>
      </c>
      <c r="D16" s="53" t="s">
        <v>76</v>
      </c>
      <c r="E16" s="52">
        <v>18.2</v>
      </c>
      <c r="F16" s="52">
        <v>18.1</v>
      </c>
      <c r="G16" s="53" t="s">
        <v>76</v>
      </c>
    </row>
    <row r="17" spans="1:7" s="3" customFormat="1" ht="12" customHeight="1">
      <c r="A17" s="51" t="s">
        <v>79</v>
      </c>
      <c r="B17" s="52">
        <v>19.8</v>
      </c>
      <c r="C17" s="53" t="s">
        <v>76</v>
      </c>
      <c r="D17" s="53" t="s">
        <v>76</v>
      </c>
      <c r="E17" s="52">
        <v>19.7</v>
      </c>
      <c r="F17" s="52">
        <v>19.7</v>
      </c>
      <c r="G17" s="53" t="s">
        <v>76</v>
      </c>
    </row>
    <row r="18" spans="1:7" s="3" customFormat="1" ht="12" customHeight="1">
      <c r="A18" s="51" t="s">
        <v>80</v>
      </c>
      <c r="B18" s="52">
        <v>21.3</v>
      </c>
      <c r="C18" s="52">
        <v>24.2</v>
      </c>
      <c r="D18" s="52">
        <v>18.4</v>
      </c>
      <c r="E18" s="52">
        <v>21.3</v>
      </c>
      <c r="F18" s="52">
        <v>21.3</v>
      </c>
      <c r="G18" s="52">
        <v>23.3</v>
      </c>
    </row>
    <row r="19" spans="1:7" s="3" customFormat="1" ht="12" customHeight="1">
      <c r="A19" s="51" t="s">
        <v>81</v>
      </c>
      <c r="B19" s="52">
        <v>22.4</v>
      </c>
      <c r="C19" s="52">
        <v>25.5</v>
      </c>
      <c r="D19" s="52">
        <v>19.3</v>
      </c>
      <c r="E19" s="52">
        <v>22.4</v>
      </c>
      <c r="F19" s="52">
        <v>22.4</v>
      </c>
      <c r="G19" s="52">
        <v>24.5</v>
      </c>
    </row>
    <row r="20" spans="1:7" s="3" customFormat="1" ht="12" customHeight="1">
      <c r="A20" s="51" t="s">
        <v>82</v>
      </c>
      <c r="B20" s="52">
        <v>23.3</v>
      </c>
      <c r="C20" s="52">
        <v>26.6</v>
      </c>
      <c r="D20" s="52">
        <v>20.2</v>
      </c>
      <c r="E20" s="52">
        <v>23.3</v>
      </c>
      <c r="F20" s="52">
        <v>23.4</v>
      </c>
      <c r="G20" s="52">
        <v>25.3</v>
      </c>
    </row>
    <row r="21" spans="1:7" s="3" customFormat="1" ht="12" customHeight="1">
      <c r="A21" s="51" t="s">
        <v>83</v>
      </c>
      <c r="B21" s="52">
        <v>24.2</v>
      </c>
      <c r="C21" s="52">
        <v>27.4</v>
      </c>
      <c r="D21" s="52">
        <v>21</v>
      </c>
      <c r="E21" s="52">
        <v>24.1</v>
      </c>
      <c r="F21" s="52">
        <v>24.2</v>
      </c>
      <c r="G21" s="52">
        <v>25.6</v>
      </c>
    </row>
    <row r="22" spans="1:7" s="3" customFormat="1" ht="12" customHeight="1">
      <c r="A22" s="51" t="s">
        <v>84</v>
      </c>
      <c r="B22" s="52">
        <v>24.9</v>
      </c>
      <c r="C22" s="52">
        <v>28.1</v>
      </c>
      <c r="D22" s="52">
        <v>21.8</v>
      </c>
      <c r="E22" s="52">
        <v>24.9</v>
      </c>
      <c r="F22" s="52">
        <v>24.9</v>
      </c>
      <c r="G22" s="52">
        <v>26.1</v>
      </c>
    </row>
    <row r="23" spans="1:7" s="3" customFormat="1" ht="12" customHeight="1">
      <c r="A23" s="51" t="s">
        <v>85</v>
      </c>
      <c r="B23" s="52">
        <v>24.4</v>
      </c>
      <c r="C23" s="52">
        <v>27.3</v>
      </c>
      <c r="D23" s="52">
        <v>21.5</v>
      </c>
      <c r="E23" s="52">
        <v>24.4</v>
      </c>
      <c r="F23" s="52">
        <v>24.3</v>
      </c>
      <c r="G23" s="52">
        <v>25.3</v>
      </c>
    </row>
    <row r="24" spans="1:7" s="3" customFormat="1" ht="12" customHeight="1">
      <c r="A24" s="54" t="s">
        <v>86</v>
      </c>
      <c r="B24" s="52">
        <v>25.4</v>
      </c>
      <c r="C24" s="52">
        <v>28.5</v>
      </c>
      <c r="D24" s="52">
        <v>22.5</v>
      </c>
      <c r="E24" s="52">
        <v>25.4</v>
      </c>
      <c r="F24" s="52">
        <v>25.4</v>
      </c>
      <c r="G24" s="52">
        <v>26.3</v>
      </c>
    </row>
    <row r="25" spans="1:7" s="3" customFormat="1" ht="12" customHeight="1">
      <c r="A25" s="51" t="s">
        <v>87</v>
      </c>
      <c r="B25" s="52">
        <v>26.9</v>
      </c>
      <c r="C25" s="52">
        <v>30.4</v>
      </c>
      <c r="D25" s="52">
        <v>23.5</v>
      </c>
      <c r="E25" s="52">
        <v>26.8</v>
      </c>
      <c r="F25" s="52">
        <v>26.8</v>
      </c>
      <c r="G25" s="52">
        <v>27.3</v>
      </c>
    </row>
    <row r="26" spans="1:7" s="3" customFormat="1" ht="12" customHeight="1">
      <c r="A26" s="51" t="s">
        <v>88</v>
      </c>
      <c r="B26" s="52">
        <v>31.3</v>
      </c>
      <c r="C26" s="52">
        <v>36.1</v>
      </c>
      <c r="D26" s="52">
        <v>26.9</v>
      </c>
      <c r="E26" s="52">
        <v>31.1</v>
      </c>
      <c r="F26" s="52">
        <v>31.2</v>
      </c>
      <c r="G26" s="52">
        <v>31</v>
      </c>
    </row>
    <row r="27" spans="1:7" s="3" customFormat="1" ht="12" customHeight="1">
      <c r="A27" s="51" t="s">
        <v>89</v>
      </c>
      <c r="B27" s="52">
        <v>34.7</v>
      </c>
      <c r="C27" s="52">
        <v>39.9</v>
      </c>
      <c r="D27" s="52">
        <v>30</v>
      </c>
      <c r="E27" s="52">
        <v>34.5</v>
      </c>
      <c r="F27" s="52">
        <v>34.8</v>
      </c>
      <c r="G27" s="52">
        <v>34.1</v>
      </c>
    </row>
    <row r="28" spans="1:7" s="3" customFormat="1" ht="12" customHeight="1">
      <c r="A28" s="51" t="s">
        <v>90</v>
      </c>
      <c r="B28" s="52">
        <v>36.7</v>
      </c>
      <c r="C28" s="52">
        <v>41.9</v>
      </c>
      <c r="D28" s="52">
        <v>31.9</v>
      </c>
      <c r="E28" s="52">
        <v>36.4</v>
      </c>
      <c r="F28" s="52">
        <v>36.7</v>
      </c>
      <c r="G28" s="52">
        <v>35.3</v>
      </c>
    </row>
    <row r="29" spans="1:7" s="3" customFormat="1" ht="12" customHeight="1">
      <c r="A29" s="51" t="s">
        <v>91</v>
      </c>
      <c r="B29" s="52">
        <v>38.8</v>
      </c>
      <c r="C29" s="52">
        <v>43.4</v>
      </c>
      <c r="D29" s="52">
        <v>34.3</v>
      </c>
      <c r="E29" s="52">
        <v>38.5</v>
      </c>
      <c r="F29" s="52">
        <v>38.9</v>
      </c>
      <c r="G29" s="52">
        <v>36.9</v>
      </c>
    </row>
    <row r="30" spans="1:7" s="3" customFormat="1" ht="12" customHeight="1">
      <c r="A30" s="51" t="s">
        <v>92</v>
      </c>
      <c r="B30" s="52">
        <v>40.8</v>
      </c>
      <c r="C30" s="52">
        <v>44.7</v>
      </c>
      <c r="D30" s="52">
        <v>36.8</v>
      </c>
      <c r="E30" s="52">
        <v>40.6</v>
      </c>
      <c r="F30" s="52">
        <v>40.9</v>
      </c>
      <c r="G30" s="52">
        <v>39.9</v>
      </c>
    </row>
    <row r="31" spans="1:7" s="3" customFormat="1" ht="12" customHeight="1">
      <c r="A31" s="51" t="s">
        <v>93</v>
      </c>
      <c r="B31" s="52">
        <v>41.4</v>
      </c>
      <c r="C31" s="52">
        <v>44.8</v>
      </c>
      <c r="D31" s="52">
        <v>37.7</v>
      </c>
      <c r="E31" s="52">
        <v>41.3</v>
      </c>
      <c r="F31" s="52">
        <v>41.5</v>
      </c>
      <c r="G31" s="52">
        <v>41.4</v>
      </c>
    </row>
    <row r="32" spans="1:7" s="3" customFormat="1" ht="12" customHeight="1">
      <c r="A32" s="51" t="s">
        <v>94</v>
      </c>
      <c r="B32" s="52">
        <v>42.7</v>
      </c>
      <c r="C32" s="52">
        <v>46.1</v>
      </c>
      <c r="D32" s="52">
        <v>38.9</v>
      </c>
      <c r="E32" s="52">
        <v>42.6</v>
      </c>
      <c r="F32" s="52">
        <v>42.7</v>
      </c>
      <c r="G32" s="52">
        <v>42.9</v>
      </c>
    </row>
    <row r="33" spans="1:7" s="3" customFormat="1" ht="12" customHeight="1">
      <c r="A33" s="51" t="s">
        <v>95</v>
      </c>
      <c r="B33" s="52">
        <v>44.9</v>
      </c>
      <c r="C33" s="52">
        <v>48.5</v>
      </c>
      <c r="D33" s="52">
        <v>40.8</v>
      </c>
      <c r="E33" s="52">
        <v>44.9</v>
      </c>
      <c r="F33" s="52">
        <v>44.8</v>
      </c>
      <c r="G33" s="52">
        <v>45.7</v>
      </c>
    </row>
    <row r="34" spans="1:7" s="3" customFormat="1" ht="12" customHeight="1">
      <c r="A34" s="51" t="s">
        <v>96</v>
      </c>
      <c r="B34" s="52">
        <v>47.8</v>
      </c>
      <c r="C34" s="52">
        <v>52.1</v>
      </c>
      <c r="D34" s="52">
        <v>43</v>
      </c>
      <c r="E34" s="52">
        <v>47.9</v>
      </c>
      <c r="F34" s="52">
        <v>47.7</v>
      </c>
      <c r="G34" s="52">
        <v>48.6</v>
      </c>
    </row>
    <row r="35" spans="1:7" s="3" customFormat="1" ht="12" customHeight="1">
      <c r="A35" s="51" t="s">
        <v>97</v>
      </c>
      <c r="B35" s="52">
        <v>52.3</v>
      </c>
      <c r="C35" s="52">
        <v>57.6</v>
      </c>
      <c r="D35" s="52">
        <v>46.3</v>
      </c>
      <c r="E35" s="52">
        <v>52.53</v>
      </c>
      <c r="F35" s="52">
        <v>52.1</v>
      </c>
      <c r="G35" s="52">
        <v>53</v>
      </c>
    </row>
    <row r="36" spans="1:7" s="3" customFormat="1" ht="12" customHeight="1">
      <c r="A36" s="51" t="s">
        <v>98</v>
      </c>
      <c r="B36" s="52">
        <v>58.2</v>
      </c>
      <c r="C36" s="52">
        <v>64.6</v>
      </c>
      <c r="D36" s="52">
        <v>51.2</v>
      </c>
      <c r="E36" s="52">
        <v>58.6</v>
      </c>
      <c r="F36" s="52">
        <v>58</v>
      </c>
      <c r="G36" s="52">
        <v>59.2</v>
      </c>
    </row>
    <row r="37" spans="1:7" s="3" customFormat="1" ht="12" customHeight="1">
      <c r="A37" s="51" t="s">
        <v>99</v>
      </c>
      <c r="B37" s="52">
        <v>61.9</v>
      </c>
      <c r="C37" s="52">
        <v>68.1</v>
      </c>
      <c r="D37" s="52">
        <v>55.2</v>
      </c>
      <c r="E37" s="52">
        <v>62.3</v>
      </c>
      <c r="F37" s="52">
        <v>61.6</v>
      </c>
      <c r="G37" s="52">
        <v>62.6</v>
      </c>
    </row>
    <row r="38" spans="1:7" s="3" customFormat="1" ht="12" customHeight="1">
      <c r="A38" s="51" t="s">
        <v>100</v>
      </c>
      <c r="B38" s="52">
        <v>64.1</v>
      </c>
      <c r="C38" s="52">
        <v>69.5</v>
      </c>
      <c r="D38" s="52">
        <v>58.4</v>
      </c>
      <c r="E38" s="52">
        <v>64.3</v>
      </c>
      <c r="F38" s="52">
        <v>64.1</v>
      </c>
      <c r="G38" s="52">
        <v>62.4</v>
      </c>
    </row>
    <row r="39" spans="1:7" s="3" customFormat="1" ht="12" customHeight="1">
      <c r="A39" s="51" t="s">
        <v>101</v>
      </c>
      <c r="B39" s="52">
        <v>65.7</v>
      </c>
      <c r="C39" s="52">
        <v>70.6</v>
      </c>
      <c r="D39" s="52">
        <v>60.5</v>
      </c>
      <c r="E39" s="52">
        <v>65.8</v>
      </c>
      <c r="F39" s="52">
        <v>65.7</v>
      </c>
      <c r="G39" s="52">
        <v>63.1</v>
      </c>
    </row>
    <row r="40" spans="1:7" s="3" customFormat="1" ht="12" customHeight="1">
      <c r="A40" s="51" t="s">
        <v>102</v>
      </c>
      <c r="B40" s="52">
        <v>67.6</v>
      </c>
      <c r="C40" s="52">
        <v>72.4</v>
      </c>
      <c r="D40" s="52">
        <v>62.6</v>
      </c>
      <c r="E40" s="52">
        <v>67.6</v>
      </c>
      <c r="F40" s="52">
        <v>67.7</v>
      </c>
      <c r="G40" s="52">
        <v>64.7</v>
      </c>
    </row>
    <row r="41" spans="1:7" s="3" customFormat="1" ht="12" customHeight="1">
      <c r="A41" s="51" t="s">
        <v>103</v>
      </c>
      <c r="B41" s="52">
        <v>68.5</v>
      </c>
      <c r="C41" s="52">
        <v>72.6</v>
      </c>
      <c r="D41" s="52">
        <v>64.1</v>
      </c>
      <c r="E41" s="52">
        <v>68.4</v>
      </c>
      <c r="F41" s="52">
        <v>68.5</v>
      </c>
      <c r="G41" s="52">
        <v>65.5</v>
      </c>
    </row>
    <row r="42" spans="1:7" s="3" customFormat="1" ht="12" customHeight="1">
      <c r="A42" s="51" t="s">
        <v>104</v>
      </c>
      <c r="B42" s="52">
        <v>69.8</v>
      </c>
      <c r="C42" s="52">
        <v>74.2</v>
      </c>
      <c r="D42" s="52">
        <v>65.3</v>
      </c>
      <c r="E42" s="52">
        <v>69.8</v>
      </c>
      <c r="F42" s="52">
        <v>69.9</v>
      </c>
      <c r="G42" s="52">
        <v>67.4</v>
      </c>
    </row>
    <row r="43" spans="1:7" s="3" customFormat="1" ht="12" customHeight="1">
      <c r="A43" s="51" t="s">
        <v>105</v>
      </c>
      <c r="B43" s="52">
        <v>71.3</v>
      </c>
      <c r="C43" s="52">
        <v>75.4</v>
      </c>
      <c r="D43" s="52">
        <v>66.9</v>
      </c>
      <c r="E43" s="52">
        <v>71.1</v>
      </c>
      <c r="F43" s="52">
        <v>71.3</v>
      </c>
      <c r="G43" s="52">
        <v>68.9</v>
      </c>
    </row>
    <row r="44" spans="1:7" s="3" customFormat="1" ht="12" customHeight="1">
      <c r="A44" s="51" t="s">
        <v>106</v>
      </c>
      <c r="B44" s="52">
        <v>72.8</v>
      </c>
      <c r="C44" s="52">
        <v>76.6</v>
      </c>
      <c r="D44" s="52">
        <v>68.9</v>
      </c>
      <c r="E44" s="52">
        <v>72.7</v>
      </c>
      <c r="F44" s="52">
        <v>72.9</v>
      </c>
      <c r="G44" s="52">
        <v>70.7</v>
      </c>
    </row>
    <row r="45" spans="1:7" s="3" customFormat="1" ht="12" customHeight="1">
      <c r="A45" s="51" t="s">
        <v>107</v>
      </c>
      <c r="B45" s="52">
        <v>75.9</v>
      </c>
      <c r="C45" s="52">
        <v>79.9</v>
      </c>
      <c r="D45" s="52">
        <v>71.9</v>
      </c>
      <c r="E45" s="52">
        <v>75.7</v>
      </c>
      <c r="F45" s="52">
        <v>76</v>
      </c>
      <c r="G45" s="52">
        <v>73.2</v>
      </c>
    </row>
    <row r="46" spans="1:7" s="3" customFormat="1" ht="12" customHeight="1">
      <c r="A46" s="51" t="s">
        <v>108</v>
      </c>
      <c r="B46" s="52">
        <v>80.9</v>
      </c>
      <c r="C46" s="52">
        <v>85.7</v>
      </c>
      <c r="D46" s="52">
        <v>76</v>
      </c>
      <c r="E46" s="52">
        <v>80.8</v>
      </c>
      <c r="F46" s="52">
        <v>81</v>
      </c>
      <c r="G46" s="52">
        <v>78.1</v>
      </c>
    </row>
    <row r="47" spans="1:7" s="3" customFormat="1" ht="12" customHeight="1">
      <c r="A47" s="51" t="s">
        <v>109</v>
      </c>
      <c r="B47" s="52">
        <v>86.5</v>
      </c>
      <c r="C47" s="52">
        <v>91.2</v>
      </c>
      <c r="D47" s="52">
        <v>81.4</v>
      </c>
      <c r="E47" s="52">
        <v>86.4</v>
      </c>
      <c r="F47" s="52">
        <v>86.6</v>
      </c>
      <c r="G47" s="52">
        <v>83.6</v>
      </c>
    </row>
    <row r="48" spans="1:7" s="3" customFormat="1" ht="12" customHeight="1">
      <c r="A48" s="51" t="s">
        <v>110</v>
      </c>
      <c r="B48" s="52">
        <v>91.4</v>
      </c>
      <c r="C48" s="52">
        <v>95.7</v>
      </c>
      <c r="D48" s="52">
        <v>86.9</v>
      </c>
      <c r="E48" s="52">
        <v>91.3</v>
      </c>
      <c r="F48" s="52">
        <v>91.5</v>
      </c>
      <c r="G48" s="52">
        <v>89.2</v>
      </c>
    </row>
    <row r="49" spans="1:7" s="3" customFormat="1" ht="12" customHeight="1">
      <c r="A49" s="51" t="s">
        <v>111</v>
      </c>
      <c r="B49" s="52">
        <v>95.5</v>
      </c>
      <c r="C49" s="52">
        <v>99.7</v>
      </c>
      <c r="D49" s="52">
        <v>91.3</v>
      </c>
      <c r="E49" s="52">
        <v>95.4</v>
      </c>
      <c r="F49" s="52">
        <v>95.6</v>
      </c>
      <c r="G49" s="52">
        <v>93</v>
      </c>
    </row>
    <row r="50" spans="1:7" s="3" customFormat="1" ht="12" customHeight="1">
      <c r="A50" s="51" t="s">
        <v>112</v>
      </c>
      <c r="B50" s="52">
        <v>96.9</v>
      </c>
      <c r="C50" s="52">
        <v>100.8</v>
      </c>
      <c r="D50" s="52">
        <v>93.2</v>
      </c>
      <c r="E50" s="52">
        <v>96.9</v>
      </c>
      <c r="F50" s="52">
        <v>97</v>
      </c>
      <c r="G50" s="52">
        <v>94.5</v>
      </c>
    </row>
    <row r="51" spans="1:7" s="3" customFormat="1" ht="12" customHeight="1">
      <c r="A51" s="51" t="s">
        <v>113</v>
      </c>
      <c r="B51" s="52">
        <v>98.9</v>
      </c>
      <c r="C51" s="52">
        <v>102.8</v>
      </c>
      <c r="D51" s="52">
        <v>95.6</v>
      </c>
      <c r="E51" s="52">
        <v>98.9</v>
      </c>
      <c r="F51" s="52">
        <v>99</v>
      </c>
      <c r="G51" s="52">
        <v>96.6</v>
      </c>
    </row>
    <row r="52" spans="1:7" s="3" customFormat="1" ht="12" customHeight="1">
      <c r="A52" s="51" t="s">
        <v>114</v>
      </c>
      <c r="B52" s="52">
        <v>97.9</v>
      </c>
      <c r="C52" s="52">
        <v>100.7</v>
      </c>
      <c r="D52" s="52">
        <v>95.5</v>
      </c>
      <c r="E52" s="52">
        <v>97.9</v>
      </c>
      <c r="F52" s="52">
        <v>97.9</v>
      </c>
      <c r="G52" s="52">
        <v>96</v>
      </c>
    </row>
    <row r="53" spans="1:7" s="3" customFormat="1" ht="12" customHeight="1">
      <c r="A53" s="51" t="s">
        <v>115</v>
      </c>
      <c r="B53" s="52">
        <v>97.2</v>
      </c>
      <c r="C53" s="52">
        <v>99.7</v>
      </c>
      <c r="D53" s="52">
        <v>95.2</v>
      </c>
      <c r="E53" s="52">
        <v>97.3</v>
      </c>
      <c r="F53" s="52">
        <v>97.1</v>
      </c>
      <c r="G53" s="52">
        <v>95.2</v>
      </c>
    </row>
    <row r="54" spans="1:7" s="3" customFormat="1" ht="12" customHeight="1">
      <c r="A54" s="51" t="s">
        <v>116</v>
      </c>
      <c r="B54" s="52">
        <v>96.9</v>
      </c>
      <c r="C54" s="52">
        <v>99.2</v>
      </c>
      <c r="D54" s="52">
        <v>95.2</v>
      </c>
      <c r="E54" s="52">
        <v>97.1</v>
      </c>
      <c r="F54" s="52">
        <v>96.9</v>
      </c>
      <c r="G54" s="52">
        <v>95.5</v>
      </c>
    </row>
    <row r="55" spans="1:7" s="3" customFormat="1" ht="12" customHeight="1">
      <c r="A55" s="51" t="s">
        <v>117</v>
      </c>
      <c r="B55" s="52">
        <v>97</v>
      </c>
      <c r="C55" s="52">
        <v>99.3</v>
      </c>
      <c r="D55" s="52">
        <v>95.2</v>
      </c>
      <c r="E55" s="52">
        <v>97.1</v>
      </c>
      <c r="F55" s="52">
        <v>97</v>
      </c>
      <c r="G55" s="52">
        <v>96.1</v>
      </c>
    </row>
    <row r="56" spans="1:7" s="3" customFormat="1" ht="12" customHeight="1">
      <c r="A56" s="51" t="s">
        <v>118</v>
      </c>
      <c r="B56" s="52">
        <v>98.1</v>
      </c>
      <c r="C56" s="52">
        <v>100.1</v>
      </c>
      <c r="D56" s="52">
        <v>96.3</v>
      </c>
      <c r="E56" s="52">
        <v>98.1</v>
      </c>
      <c r="F56" s="52">
        <v>98</v>
      </c>
      <c r="G56" s="52">
        <v>98.7</v>
      </c>
    </row>
    <row r="57" spans="1:7" s="3" customFormat="1" ht="12" customHeight="1">
      <c r="A57" s="51" t="s">
        <v>119</v>
      </c>
      <c r="B57" s="52">
        <v>98.7</v>
      </c>
      <c r="C57" s="52">
        <v>99.5</v>
      </c>
      <c r="D57" s="52">
        <v>97.9</v>
      </c>
      <c r="E57" s="52">
        <v>98.7</v>
      </c>
      <c r="F57" s="52">
        <v>98.6</v>
      </c>
      <c r="G57" s="52">
        <v>100.3</v>
      </c>
    </row>
    <row r="58" spans="1:7" s="3" customFormat="1" ht="12" customHeight="1">
      <c r="A58" s="51" t="s">
        <v>120</v>
      </c>
      <c r="B58" s="52">
        <v>98.7</v>
      </c>
      <c r="C58" s="52">
        <v>99.4</v>
      </c>
      <c r="D58" s="52">
        <v>98.2</v>
      </c>
      <c r="E58" s="52">
        <v>98.7</v>
      </c>
      <c r="F58" s="52">
        <v>98.7</v>
      </c>
      <c r="G58" s="52">
        <v>99.9</v>
      </c>
    </row>
    <row r="59" spans="1:7" s="3" customFormat="1" ht="12" customHeight="1">
      <c r="A59" s="51" t="s">
        <v>121</v>
      </c>
      <c r="B59" s="52">
        <v>98.6</v>
      </c>
      <c r="C59" s="52">
        <v>98.6</v>
      </c>
      <c r="D59" s="52">
        <v>98.6</v>
      </c>
      <c r="E59" s="52">
        <v>98.6</v>
      </c>
      <c r="F59" s="52">
        <v>98.4</v>
      </c>
      <c r="G59" s="52">
        <v>99.3</v>
      </c>
    </row>
    <row r="60" spans="1:7" s="3" customFormat="1" ht="12" customHeight="1">
      <c r="A60" s="51" t="s">
        <v>122</v>
      </c>
      <c r="B60" s="52">
        <v>99.7</v>
      </c>
      <c r="C60" s="52">
        <v>99.8</v>
      </c>
      <c r="D60" s="52">
        <v>99.5</v>
      </c>
      <c r="E60" s="52">
        <v>99.7</v>
      </c>
      <c r="F60" s="52">
        <v>99.6</v>
      </c>
      <c r="G60" s="52">
        <v>99.3</v>
      </c>
    </row>
    <row r="61" spans="1:7" s="3" customFormat="1" ht="12" customHeight="1">
      <c r="A61" s="51" t="s">
        <v>123</v>
      </c>
      <c r="B61" s="52">
        <v>100</v>
      </c>
      <c r="C61" s="52">
        <v>100</v>
      </c>
      <c r="D61" s="52">
        <v>100</v>
      </c>
      <c r="E61" s="52">
        <v>100</v>
      </c>
      <c r="F61" s="52">
        <v>100</v>
      </c>
      <c r="G61" s="52">
        <v>100</v>
      </c>
    </row>
    <row r="62" spans="1:7" s="3" customFormat="1" ht="12" customHeight="1">
      <c r="A62" s="51" t="s">
        <v>124</v>
      </c>
      <c r="B62" s="52">
        <v>101.9</v>
      </c>
      <c r="C62" s="52">
        <v>102.5</v>
      </c>
      <c r="D62" s="52">
        <v>101.4</v>
      </c>
      <c r="E62" s="52">
        <v>101.8</v>
      </c>
      <c r="F62" s="52">
        <v>102.2</v>
      </c>
      <c r="G62" s="52">
        <v>101.9</v>
      </c>
    </row>
    <row r="63" spans="1:7" s="3" customFormat="1" ht="12" customHeight="1">
      <c r="A63" s="51" t="s">
        <v>125</v>
      </c>
      <c r="B63" s="52">
        <v>109</v>
      </c>
      <c r="C63" s="52">
        <v>110.6</v>
      </c>
      <c r="D63" s="52">
        <v>107.7</v>
      </c>
      <c r="E63" s="52">
        <v>108.9</v>
      </c>
      <c r="F63" s="52">
        <v>109.6</v>
      </c>
      <c r="G63" s="52">
        <v>108.2</v>
      </c>
    </row>
    <row r="64" spans="1:7" s="3" customFormat="1" ht="12" customHeight="1">
      <c r="A64" s="51" t="s">
        <v>126</v>
      </c>
      <c r="B64" s="52">
        <v>112.3</v>
      </c>
      <c r="C64" s="52">
        <v>114.5</v>
      </c>
      <c r="D64" s="52">
        <v>110.4</v>
      </c>
      <c r="E64" s="52">
        <v>112.1</v>
      </c>
      <c r="F64" s="52">
        <v>113.3</v>
      </c>
      <c r="G64" s="52">
        <v>111.7</v>
      </c>
    </row>
    <row r="65" spans="1:7" s="3" customFormat="1" ht="12" customHeight="1">
      <c r="A65" s="51" t="s">
        <v>127</v>
      </c>
      <c r="B65" s="52">
        <v>113</v>
      </c>
      <c r="C65" s="52">
        <v>114.5</v>
      </c>
      <c r="D65" s="52">
        <v>111.7</v>
      </c>
      <c r="E65" s="52">
        <v>112.8</v>
      </c>
      <c r="F65" s="52">
        <v>113.8</v>
      </c>
      <c r="G65" s="52">
        <v>113.2</v>
      </c>
    </row>
    <row r="66" spans="1:7" s="3" customFormat="1" ht="12" customHeight="1">
      <c r="A66" s="51" t="s">
        <v>128</v>
      </c>
      <c r="B66" s="52">
        <v>113.9</v>
      </c>
      <c r="C66" s="52">
        <v>115.2</v>
      </c>
      <c r="D66" s="52">
        <v>112.8</v>
      </c>
      <c r="E66" s="52">
        <v>113.7</v>
      </c>
      <c r="F66" s="52">
        <v>114.6</v>
      </c>
      <c r="G66" s="52">
        <v>114.4</v>
      </c>
    </row>
    <row r="67" spans="1:7" s="3" customFormat="1" ht="12" customHeight="1">
      <c r="A67" s="51" t="s">
        <v>129</v>
      </c>
      <c r="B67" s="52">
        <v>117.2</v>
      </c>
      <c r="C67" s="52">
        <v>119</v>
      </c>
      <c r="D67" s="52">
        <v>115.7</v>
      </c>
      <c r="E67" s="52">
        <v>117</v>
      </c>
      <c r="F67" s="52">
        <v>118.1</v>
      </c>
      <c r="G67" s="52">
        <v>116.6</v>
      </c>
    </row>
    <row r="68" spans="1:7" s="3" customFormat="1" ht="7.5" customHeight="1">
      <c r="A68" s="55"/>
      <c r="B68" s="56"/>
      <c r="C68" s="57"/>
      <c r="D68" s="57"/>
      <c r="E68" s="56"/>
      <c r="F68" s="56"/>
      <c r="G68" s="57"/>
    </row>
    <row r="69" spans="1:7" s="3" customFormat="1" ht="13.5">
      <c r="A69" s="58" t="s">
        <v>130</v>
      </c>
      <c r="B69" s="59"/>
      <c r="C69" s="59" t="s">
        <v>131</v>
      </c>
      <c r="D69" s="59"/>
      <c r="E69" s="59"/>
      <c r="F69" s="59"/>
      <c r="G69" s="59"/>
    </row>
    <row r="70" spans="1:7" s="3" customFormat="1" ht="6" customHeight="1">
      <c r="A70" s="60"/>
      <c r="B70" s="59"/>
      <c r="C70" s="61"/>
      <c r="D70" s="61"/>
      <c r="E70" s="61"/>
      <c r="F70" s="61"/>
      <c r="G70" s="61"/>
    </row>
    <row r="71" spans="1:2" ht="12.75">
      <c r="A71" s="12"/>
      <c r="B71" s="40"/>
    </row>
    <row r="72" spans="1:2" ht="12.75">
      <c r="A72" s="12"/>
      <c r="B72" s="40"/>
    </row>
    <row r="73" spans="1:2" ht="12.75">
      <c r="A73" s="12"/>
      <c r="B73" s="40"/>
    </row>
    <row r="74" spans="1:2" ht="12.75">
      <c r="A74" s="12"/>
      <c r="B74" s="40"/>
    </row>
    <row r="75" spans="1:2" ht="12.75">
      <c r="A75" s="12"/>
      <c r="B75" s="40"/>
    </row>
    <row r="76" spans="1:2" ht="12.75">
      <c r="A76" s="12"/>
      <c r="B76" s="40"/>
    </row>
    <row r="77" spans="1:2" ht="12.75">
      <c r="A77" s="12"/>
      <c r="B77" s="40"/>
    </row>
    <row r="78" spans="1:2" ht="12.75">
      <c r="A78" s="12"/>
      <c r="B78" s="40"/>
    </row>
    <row r="79" spans="1:2" ht="12.75">
      <c r="A79" s="12"/>
      <c r="B79" s="40"/>
    </row>
    <row r="80" spans="1:2" ht="12.75">
      <c r="A80" s="12"/>
      <c r="B80" s="40"/>
    </row>
    <row r="81" spans="1:2" ht="12.75">
      <c r="A81" s="12"/>
      <c r="B81" s="40"/>
    </row>
    <row r="82" spans="1:2" ht="12.75">
      <c r="A82" s="12"/>
      <c r="B82" s="40"/>
    </row>
    <row r="83" spans="1:2" ht="12.75">
      <c r="A83" s="12"/>
      <c r="B83" s="40"/>
    </row>
    <row r="84" spans="1:2" ht="12.75">
      <c r="A84" s="12"/>
      <c r="B84" s="40"/>
    </row>
    <row r="85" spans="1:2" ht="12.75">
      <c r="A85" s="12"/>
      <c r="B85" s="40"/>
    </row>
    <row r="86" spans="1:2" ht="12.75">
      <c r="A86" s="12"/>
      <c r="B86" s="40"/>
    </row>
    <row r="87" spans="1:2" ht="12.75">
      <c r="A87" s="12"/>
      <c r="B87" s="40"/>
    </row>
    <row r="88" spans="1:2" ht="12.75">
      <c r="A88" s="12"/>
      <c r="B88" s="40"/>
    </row>
    <row r="89" spans="1:2" ht="12.75">
      <c r="A89" s="12"/>
      <c r="B89" s="40"/>
    </row>
    <row r="90" spans="1:2" ht="12.75">
      <c r="A90" s="12"/>
      <c r="B90" s="40"/>
    </row>
    <row r="91" spans="1:2" ht="12.75">
      <c r="A91" s="12"/>
      <c r="B91" s="40"/>
    </row>
    <row r="92" spans="1:2" ht="12.75">
      <c r="A92" s="12"/>
      <c r="B92" s="40"/>
    </row>
    <row r="93" spans="1:2" ht="12.75">
      <c r="A93" s="12"/>
      <c r="B93" s="40"/>
    </row>
    <row r="94" spans="1:2" ht="12.75">
      <c r="A94" s="12"/>
      <c r="B94" s="40"/>
    </row>
    <row r="95" spans="1:2" ht="12.75">
      <c r="A95" s="12"/>
      <c r="B95" s="40"/>
    </row>
    <row r="96" spans="1:2" ht="12.75">
      <c r="A96" s="12"/>
      <c r="B96" s="40"/>
    </row>
    <row r="97" spans="1:2" ht="12.75">
      <c r="A97" s="12"/>
      <c r="B97" s="40"/>
    </row>
    <row r="98" spans="1:2" ht="12.75">
      <c r="A98" s="12"/>
      <c r="B98" s="40"/>
    </row>
    <row r="99" spans="1:2" ht="12.75">
      <c r="A99" s="12"/>
      <c r="B99" s="40"/>
    </row>
    <row r="100" spans="1:2" ht="12.75">
      <c r="A100" s="12"/>
      <c r="B100" s="40"/>
    </row>
    <row r="101" spans="1:2" ht="12.75">
      <c r="A101" s="12"/>
      <c r="B101" s="40"/>
    </row>
    <row r="102" spans="1:2" ht="12.75">
      <c r="A102" s="12"/>
      <c r="B102" s="40"/>
    </row>
    <row r="103" spans="1:2" ht="12.75">
      <c r="A103" s="12"/>
      <c r="B103" s="40"/>
    </row>
    <row r="104" spans="1:2" ht="12.75">
      <c r="A104" s="12"/>
      <c r="B104" s="40"/>
    </row>
    <row r="105" spans="1:2" ht="12.75">
      <c r="A105" s="12"/>
      <c r="B105" s="40"/>
    </row>
    <row r="106" spans="1:2" ht="12.75">
      <c r="A106" s="12"/>
      <c r="B106" s="40"/>
    </row>
    <row r="107" spans="1:2" ht="12.75">
      <c r="A107" s="12"/>
      <c r="B107" s="40"/>
    </row>
    <row r="108" spans="1:2" ht="12.75">
      <c r="A108" s="12"/>
      <c r="B108" s="40"/>
    </row>
    <row r="109" spans="1:2" ht="12.75">
      <c r="A109" s="12"/>
      <c r="B109" s="40"/>
    </row>
    <row r="110" spans="1:2" ht="12.75">
      <c r="A110" s="12"/>
      <c r="B110" s="40"/>
    </row>
    <row r="111" spans="1:2" ht="12.75">
      <c r="A111" s="12"/>
      <c r="B111" s="40"/>
    </row>
    <row r="112" spans="1:2" ht="12.75">
      <c r="A112" s="12"/>
      <c r="B112" s="40"/>
    </row>
    <row r="113" spans="1:2" ht="12.75">
      <c r="A113" s="12"/>
      <c r="B113" s="40"/>
    </row>
    <row r="114" spans="1:2" ht="12.75">
      <c r="A114" s="12"/>
      <c r="B114" s="40"/>
    </row>
    <row r="115" spans="1:2" ht="12.75">
      <c r="A115" s="12"/>
      <c r="B115" s="40"/>
    </row>
    <row r="116" spans="1:2" ht="12.75">
      <c r="A116" s="12"/>
      <c r="B116" s="40"/>
    </row>
    <row r="117" spans="1:2" ht="12.75">
      <c r="A117" s="12"/>
      <c r="B117" s="40"/>
    </row>
    <row r="118" spans="1:2" ht="12.75">
      <c r="A118" s="12"/>
      <c r="B118" s="40"/>
    </row>
    <row r="119" spans="1:2" ht="12.75">
      <c r="A119" s="12"/>
      <c r="B119" s="40"/>
    </row>
    <row r="120" spans="1:2" ht="12.75">
      <c r="A120" s="12"/>
      <c r="B120" s="40"/>
    </row>
    <row r="121" spans="1:2" ht="12.75">
      <c r="A121" s="12"/>
      <c r="B121" s="40"/>
    </row>
    <row r="122" spans="1:2" ht="12.75">
      <c r="A122" s="12"/>
      <c r="B122" s="40"/>
    </row>
    <row r="123" spans="1:2" ht="12.75">
      <c r="A123" s="12"/>
      <c r="B123" s="40"/>
    </row>
    <row r="124" spans="1:2" ht="12.75">
      <c r="A124" s="12"/>
      <c r="B124" s="40"/>
    </row>
    <row r="125" spans="1:2" ht="12.75">
      <c r="A125" s="12"/>
      <c r="B125" s="40"/>
    </row>
    <row r="126" spans="1:2" ht="12.75">
      <c r="A126" s="12"/>
      <c r="B126" s="40"/>
    </row>
    <row r="127" spans="1:2" ht="12.75">
      <c r="A127" s="12"/>
      <c r="B127" s="40"/>
    </row>
    <row r="128" spans="1:2" ht="12.75">
      <c r="A128" s="12"/>
      <c r="B128" s="40"/>
    </row>
    <row r="129" spans="1:2" ht="12.75">
      <c r="A129" s="12"/>
      <c r="B129" s="40"/>
    </row>
    <row r="130" spans="1:2" ht="12.75">
      <c r="A130" s="12"/>
      <c r="B130" s="40"/>
    </row>
    <row r="131" spans="1:2" ht="12.75">
      <c r="A131" s="12"/>
      <c r="B131" s="40"/>
    </row>
    <row r="132" spans="1:2" ht="12.75">
      <c r="A132" s="12"/>
      <c r="B132" s="40"/>
    </row>
    <row r="133" spans="1:2" ht="12.75">
      <c r="A133" s="12"/>
      <c r="B133" s="40"/>
    </row>
    <row r="134" spans="1:2" ht="12.75">
      <c r="A134" s="12"/>
      <c r="B134" s="40"/>
    </row>
    <row r="135" spans="1:2" ht="12.75">
      <c r="A135" s="12"/>
      <c r="B135" s="40"/>
    </row>
    <row r="136" spans="1:2" ht="12.75">
      <c r="A136" s="12"/>
      <c r="B136" s="40"/>
    </row>
    <row r="137" spans="1:2" ht="12.75">
      <c r="A137" s="12"/>
      <c r="B137" s="40"/>
    </row>
    <row r="138" spans="1:2" ht="12.75">
      <c r="A138" s="12"/>
      <c r="B138" s="40"/>
    </row>
    <row r="139" spans="1:2" ht="12.75">
      <c r="A139" s="12"/>
      <c r="B139" s="40"/>
    </row>
    <row r="140" spans="1:2" ht="12.75">
      <c r="A140" s="12"/>
      <c r="B140" s="40"/>
    </row>
    <row r="141" spans="1:2" ht="12.75">
      <c r="A141" s="12"/>
      <c r="B141" s="40"/>
    </row>
    <row r="142" spans="1:2" ht="12.75">
      <c r="A142" s="12"/>
      <c r="B142" s="40"/>
    </row>
    <row r="143" spans="1:2" ht="12.75">
      <c r="A143" s="12"/>
      <c r="B143" s="40"/>
    </row>
    <row r="144" spans="1:2" ht="12.75">
      <c r="A144" s="12"/>
      <c r="B144" s="40"/>
    </row>
    <row r="145" spans="1:2" ht="12.75">
      <c r="A145" s="12"/>
      <c r="B145" s="40"/>
    </row>
    <row r="146" spans="1:2" ht="12.75">
      <c r="A146" s="12"/>
      <c r="B146" s="40"/>
    </row>
    <row r="147" spans="1:2" ht="12.75">
      <c r="A147" s="12"/>
      <c r="B147" s="40"/>
    </row>
    <row r="148" spans="1:2" ht="12.75">
      <c r="A148" s="12"/>
      <c r="B148" s="40"/>
    </row>
    <row r="149" spans="1:2" ht="12.75">
      <c r="A149" s="12"/>
      <c r="B149" s="40"/>
    </row>
    <row r="150" spans="1:2" ht="12.75">
      <c r="A150" s="12"/>
      <c r="B150" s="40"/>
    </row>
    <row r="151" spans="1:2" ht="12.75">
      <c r="A151" s="12"/>
      <c r="B151" s="40"/>
    </row>
    <row r="152" spans="1:2" ht="12.75">
      <c r="A152" s="12"/>
      <c r="B152" s="40"/>
    </row>
    <row r="153" spans="1:2" ht="12.75">
      <c r="A153" s="12"/>
      <c r="B153" s="40"/>
    </row>
    <row r="154" spans="1:2" ht="12.75">
      <c r="A154" s="12"/>
      <c r="B154" s="40"/>
    </row>
    <row r="155" spans="1:2" ht="12.75">
      <c r="A155" s="12"/>
      <c r="B155" s="40"/>
    </row>
    <row r="156" spans="1:2" ht="12.75">
      <c r="A156" s="12"/>
      <c r="B156" s="40"/>
    </row>
    <row r="157" spans="1:2" ht="12.75">
      <c r="A157" s="12"/>
      <c r="B157" s="40"/>
    </row>
    <row r="158" spans="1:2" ht="12.75">
      <c r="A158" s="12"/>
      <c r="B158" s="40"/>
    </row>
    <row r="159" spans="1:2" ht="12.75">
      <c r="A159" s="12"/>
      <c r="B159" s="40"/>
    </row>
    <row r="160" spans="1:2" ht="12.75">
      <c r="A160" s="12"/>
      <c r="B160" s="40"/>
    </row>
    <row r="161" spans="1:2" ht="12.75">
      <c r="A161" s="12"/>
      <c r="B161" s="40"/>
    </row>
    <row r="162" spans="1:2" ht="12.75">
      <c r="A162" s="12"/>
      <c r="B162" s="40"/>
    </row>
    <row r="163" spans="1:2" ht="12.75">
      <c r="A163" s="12"/>
      <c r="B163" s="40"/>
    </row>
    <row r="164" spans="1:2" ht="12.75">
      <c r="A164" s="12"/>
      <c r="B164" s="40"/>
    </row>
    <row r="165" spans="1:2" ht="12.75">
      <c r="A165" s="12"/>
      <c r="B165" s="40"/>
    </row>
    <row r="166" spans="1:2" ht="12.75">
      <c r="A166" s="12"/>
      <c r="B166" s="40"/>
    </row>
    <row r="167" spans="1:2" ht="12.75">
      <c r="A167" s="12"/>
      <c r="B167" s="40"/>
    </row>
    <row r="168" spans="1:2" ht="12.75">
      <c r="A168" s="12"/>
      <c r="B168" s="40"/>
    </row>
    <row r="169" spans="1:2" ht="12.75">
      <c r="A169" s="12"/>
      <c r="B169" s="40"/>
    </row>
    <row r="170" spans="1:2" ht="12.75">
      <c r="A170" s="12"/>
      <c r="B170" s="40"/>
    </row>
    <row r="171" spans="1:2" ht="12.75">
      <c r="A171" s="12"/>
      <c r="B171" s="40"/>
    </row>
    <row r="172" spans="1:2" ht="12.75">
      <c r="A172" s="12"/>
      <c r="B172" s="40"/>
    </row>
    <row r="173" spans="1:2" ht="12.75">
      <c r="A173" s="12"/>
      <c r="B173" s="40"/>
    </row>
    <row r="174" spans="1:2" ht="12.75">
      <c r="A174" s="12"/>
      <c r="B174" s="40"/>
    </row>
    <row r="175" spans="1:2" ht="12.75">
      <c r="A175" s="12"/>
      <c r="B175" s="40"/>
    </row>
    <row r="176" spans="1:2" ht="12.75">
      <c r="A176" s="12"/>
      <c r="B176" s="40"/>
    </row>
    <row r="177" spans="1:2" ht="12.75">
      <c r="A177" s="12"/>
      <c r="B177" s="40"/>
    </row>
    <row r="178" spans="1:2" ht="12.75">
      <c r="A178" s="12"/>
      <c r="B178" s="40"/>
    </row>
    <row r="179" spans="1:2" ht="12.75">
      <c r="A179" s="12"/>
      <c r="B179" s="40"/>
    </row>
    <row r="180" spans="1:2" ht="12.75">
      <c r="A180" s="12"/>
      <c r="B180" s="40"/>
    </row>
    <row r="181" spans="1:2" ht="12.75">
      <c r="A181" s="12"/>
      <c r="B181" s="40"/>
    </row>
    <row r="182" spans="1:2" ht="12.75">
      <c r="A182" s="12"/>
      <c r="B182" s="40"/>
    </row>
    <row r="183" spans="1:2" ht="12.75">
      <c r="A183" s="12"/>
      <c r="B183" s="40"/>
    </row>
    <row r="184" spans="1:2" ht="12.75">
      <c r="A184" s="12"/>
      <c r="B184" s="40"/>
    </row>
    <row r="185" spans="1:2" ht="12.75">
      <c r="A185" s="12"/>
      <c r="B185" s="40"/>
    </row>
    <row r="186" spans="1:2" ht="12.75">
      <c r="A186" s="12"/>
      <c r="B186" s="40"/>
    </row>
    <row r="187" spans="1:2" ht="12.75">
      <c r="A187" s="12"/>
      <c r="B187" s="40"/>
    </row>
    <row r="188" spans="1:2" ht="12.75">
      <c r="A188" s="12"/>
      <c r="B188" s="40"/>
    </row>
    <row r="189" spans="1:2" ht="12.75">
      <c r="A189" s="12"/>
      <c r="B189" s="40"/>
    </row>
    <row r="190" spans="1:2" ht="12.75">
      <c r="A190" s="12"/>
      <c r="B190" s="40"/>
    </row>
    <row r="191" spans="1:2" ht="12.75">
      <c r="A191" s="12"/>
      <c r="B191" s="40"/>
    </row>
    <row r="192" spans="1:2" ht="12.75">
      <c r="A192" s="12"/>
      <c r="B192" s="40"/>
    </row>
    <row r="193" spans="1:2" ht="12.75">
      <c r="A193" s="12"/>
      <c r="B193" s="40"/>
    </row>
    <row r="194" spans="1:2" ht="12.75">
      <c r="A194" s="12"/>
      <c r="B194" s="40"/>
    </row>
    <row r="195" spans="1:2" ht="12.75">
      <c r="A195" s="12"/>
      <c r="B195" s="40"/>
    </row>
    <row r="196" spans="1:2" ht="12.75">
      <c r="A196" s="12"/>
      <c r="B196" s="40"/>
    </row>
    <row r="197" spans="1:2" ht="12.75">
      <c r="A197" s="12"/>
      <c r="B197" s="40"/>
    </row>
    <row r="198" spans="1:2" ht="12.75">
      <c r="A198" s="12"/>
      <c r="B198" s="40"/>
    </row>
    <row r="199" spans="1:2" ht="12.75">
      <c r="A199" s="12"/>
      <c r="B199" s="40"/>
    </row>
    <row r="200" spans="1:2" ht="12.75">
      <c r="A200" s="12"/>
      <c r="B200" s="40"/>
    </row>
    <row r="201" spans="1:2" ht="12.75">
      <c r="A201" s="12"/>
      <c r="B201" s="40"/>
    </row>
    <row r="202" spans="1:2" ht="12.75">
      <c r="A202" s="12"/>
      <c r="B202" s="40"/>
    </row>
    <row r="203" spans="1:2" ht="12.75">
      <c r="A203" s="12"/>
      <c r="B203" s="40"/>
    </row>
    <row r="204" spans="1:2" ht="12.75">
      <c r="A204" s="12"/>
      <c r="B204" s="40"/>
    </row>
    <row r="205" spans="1:2" ht="12.75">
      <c r="A205" s="12"/>
      <c r="B205" s="40"/>
    </row>
    <row r="206" spans="1:2" ht="12.75">
      <c r="A206" s="12"/>
      <c r="B206" s="40"/>
    </row>
    <row r="207" spans="1:2" ht="12.75">
      <c r="A207" s="12"/>
      <c r="B207" s="40"/>
    </row>
    <row r="208" spans="1:2" ht="12.75">
      <c r="A208" s="12"/>
      <c r="B208" s="40"/>
    </row>
    <row r="209" spans="1:2" ht="12.75">
      <c r="A209" s="12"/>
      <c r="B209" s="40"/>
    </row>
    <row r="210" spans="1:2" ht="12.75">
      <c r="A210" s="12"/>
      <c r="B210" s="40"/>
    </row>
    <row r="211" spans="1:2" ht="12.75">
      <c r="A211" s="12"/>
      <c r="B211" s="40"/>
    </row>
    <row r="212" spans="1:2" ht="12.75">
      <c r="A212" s="12"/>
      <c r="B212" s="40"/>
    </row>
    <row r="213" spans="1:2" ht="12.75">
      <c r="A213" s="12"/>
      <c r="B213" s="40"/>
    </row>
    <row r="214" spans="1:2" ht="12.75">
      <c r="A214" s="12"/>
      <c r="B214" s="40"/>
    </row>
    <row r="215" spans="1:2" ht="12.75">
      <c r="A215" s="12"/>
      <c r="B215" s="40"/>
    </row>
    <row r="216" spans="1:2" ht="12.75">
      <c r="A216" s="12"/>
      <c r="B216" s="40"/>
    </row>
    <row r="217" spans="1:2" ht="12.75">
      <c r="A217" s="12"/>
      <c r="B217" s="40"/>
    </row>
    <row r="218" spans="1:2" ht="12.75">
      <c r="A218" s="12"/>
      <c r="B218" s="40"/>
    </row>
    <row r="219" spans="1:2" ht="12.75">
      <c r="A219" s="12"/>
      <c r="B219" s="40"/>
    </row>
    <row r="220" spans="1:2" ht="12.75">
      <c r="A220" s="12"/>
      <c r="B220" s="40"/>
    </row>
    <row r="221" spans="1:2" ht="12.75">
      <c r="A221" s="12"/>
      <c r="B221" s="40"/>
    </row>
    <row r="222" spans="1:2" ht="12.75">
      <c r="A222" s="12"/>
      <c r="B222" s="40"/>
    </row>
    <row r="223" spans="1:2" ht="12.75">
      <c r="A223" s="12"/>
      <c r="B223" s="40"/>
    </row>
    <row r="224" spans="1:2" ht="12.75">
      <c r="A224" s="12"/>
      <c r="B224" s="40"/>
    </row>
    <row r="225" spans="1:2" ht="12.75">
      <c r="A225" s="12"/>
      <c r="B225" s="40"/>
    </row>
    <row r="226" spans="1:2" ht="12.75">
      <c r="A226" s="12"/>
      <c r="B226" s="40"/>
    </row>
    <row r="227" spans="1:2" ht="12.75">
      <c r="A227" s="12"/>
      <c r="B227" s="40"/>
    </row>
    <row r="228" spans="1:2" ht="12.75">
      <c r="A228" s="12"/>
      <c r="B228" s="40"/>
    </row>
    <row r="229" spans="1:2" ht="12.75">
      <c r="A229" s="12"/>
      <c r="B229" s="40"/>
    </row>
    <row r="230" spans="1:2" ht="12.75">
      <c r="A230" s="12"/>
      <c r="B230" s="40"/>
    </row>
    <row r="231" spans="1:2" ht="12.75">
      <c r="A231" s="12"/>
      <c r="B231" s="40"/>
    </row>
    <row r="232" spans="1:2" ht="12.75">
      <c r="A232" s="12"/>
      <c r="B232" s="40"/>
    </row>
    <row r="233" spans="1:2" ht="12.75">
      <c r="A233" s="12"/>
      <c r="B233" s="40"/>
    </row>
    <row r="234" spans="1:2" ht="12.75">
      <c r="A234" s="12"/>
      <c r="B234" s="40"/>
    </row>
    <row r="235" spans="1:2" ht="12.75">
      <c r="A235" s="12"/>
      <c r="B235" s="40"/>
    </row>
    <row r="236" spans="1:2" ht="12.75">
      <c r="A236" s="12"/>
      <c r="B236" s="40"/>
    </row>
    <row r="237" spans="1:2" ht="12.75">
      <c r="A237" s="12"/>
      <c r="B237" s="40"/>
    </row>
    <row r="238" spans="1:2" ht="12.75">
      <c r="A238" s="12"/>
      <c r="B238" s="40"/>
    </row>
    <row r="239" spans="1:2" ht="12.75">
      <c r="A239" s="12"/>
      <c r="B239" s="40"/>
    </row>
    <row r="240" spans="1:2" ht="12.75">
      <c r="A240" s="12"/>
      <c r="B240" s="40"/>
    </row>
    <row r="241" spans="1:2" ht="12.75">
      <c r="A241" s="12"/>
      <c r="B241" s="40"/>
    </row>
    <row r="242" spans="1:2" ht="12.75">
      <c r="A242" s="12"/>
      <c r="B242" s="40"/>
    </row>
    <row r="243" spans="1:2" ht="12.75">
      <c r="A243" s="12"/>
      <c r="B243" s="40"/>
    </row>
    <row r="244" spans="1:2" ht="12.75">
      <c r="A244" s="12"/>
      <c r="B244" s="40"/>
    </row>
    <row r="245" spans="1:2" ht="12.75">
      <c r="A245" s="12"/>
      <c r="B245" s="40"/>
    </row>
    <row r="246" spans="1:2" ht="12.75">
      <c r="A246" s="12"/>
      <c r="B246" s="40"/>
    </row>
    <row r="247" spans="1:2" ht="12.75">
      <c r="A247" s="12"/>
      <c r="B247" s="40"/>
    </row>
    <row r="248" spans="1:2" ht="12.75">
      <c r="A248" s="12"/>
      <c r="B248" s="40"/>
    </row>
    <row r="249" spans="1:2" ht="12.75">
      <c r="A249" s="12"/>
      <c r="B249" s="40"/>
    </row>
    <row r="250" spans="1:2" ht="12.75">
      <c r="A250" s="12"/>
      <c r="B250" s="40"/>
    </row>
    <row r="251" spans="1:2" ht="12.75">
      <c r="A251" s="12"/>
      <c r="B251" s="40"/>
    </row>
    <row r="252" spans="1:2" ht="12.75">
      <c r="A252" s="12"/>
      <c r="B252" s="40"/>
    </row>
    <row r="253" spans="1:2" ht="12.75">
      <c r="A253" s="12"/>
      <c r="B253" s="40"/>
    </row>
    <row r="254" spans="1:2" ht="12.75">
      <c r="A254" s="12"/>
      <c r="B254" s="40"/>
    </row>
    <row r="255" spans="1:2" ht="12.75">
      <c r="A255" s="12"/>
      <c r="B255" s="40"/>
    </row>
    <row r="256" spans="1:2" ht="12.75">
      <c r="A256" s="12"/>
      <c r="B256" s="40"/>
    </row>
    <row r="257" spans="1:2" ht="12.75">
      <c r="A257" s="12"/>
      <c r="B257" s="40"/>
    </row>
    <row r="258" spans="1:2" ht="12.75">
      <c r="A258" s="12"/>
      <c r="B258" s="40"/>
    </row>
    <row r="259" spans="1:2" ht="12.75">
      <c r="A259" s="12"/>
      <c r="B259" s="40"/>
    </row>
    <row r="260" spans="1:2" ht="12.75">
      <c r="A260" s="12"/>
      <c r="B260" s="40"/>
    </row>
    <row r="261" spans="1:2" ht="12.75">
      <c r="A261" s="12"/>
      <c r="B261" s="40"/>
    </row>
    <row r="262" spans="1:2" ht="12.75">
      <c r="A262" s="12"/>
      <c r="B262" s="40"/>
    </row>
    <row r="263" spans="1:2" ht="12.75">
      <c r="A263" s="12"/>
      <c r="B263" s="40"/>
    </row>
    <row r="264" spans="1:2" ht="12.75">
      <c r="A264" s="12"/>
      <c r="B264" s="40"/>
    </row>
    <row r="265" spans="1:2" ht="12.75">
      <c r="A265" s="12"/>
      <c r="B265" s="40"/>
    </row>
    <row r="266" spans="1:2" ht="12.75">
      <c r="A266" s="12"/>
      <c r="B266" s="40"/>
    </row>
    <row r="267" spans="1:2" ht="12.75">
      <c r="A267" s="12"/>
      <c r="B267" s="40"/>
    </row>
    <row r="268" spans="1:2" ht="12.75">
      <c r="A268" s="12"/>
      <c r="B268" s="40"/>
    </row>
    <row r="269" spans="1:2" ht="12.75">
      <c r="A269" s="12"/>
      <c r="B269" s="40"/>
    </row>
    <row r="270" spans="1:2" ht="12.75">
      <c r="A270" s="12"/>
      <c r="B270" s="40"/>
    </row>
    <row r="271" spans="1:2" ht="12.75">
      <c r="A271" s="12"/>
      <c r="B271" s="40"/>
    </row>
    <row r="272" spans="1:2" ht="12.75">
      <c r="A272" s="12"/>
      <c r="B272" s="40"/>
    </row>
    <row r="273" spans="1:2" ht="12.75">
      <c r="A273" s="12"/>
      <c r="B273" s="40"/>
    </row>
    <row r="274" spans="1:2" ht="12.75">
      <c r="A274" s="12"/>
      <c r="B274" s="40"/>
    </row>
    <row r="275" spans="1:2" ht="12.75">
      <c r="A275" s="12"/>
      <c r="B275" s="40"/>
    </row>
    <row r="276" spans="1:2" ht="12.75">
      <c r="A276" s="12"/>
      <c r="B276" s="40"/>
    </row>
    <row r="277" spans="1:2" ht="12.75">
      <c r="A277" s="12"/>
      <c r="B277" s="40"/>
    </row>
    <row r="278" spans="1:2" ht="12.75">
      <c r="A278" s="12"/>
      <c r="B278" s="40"/>
    </row>
    <row r="279" spans="1:2" ht="12.75">
      <c r="A279" s="12"/>
      <c r="B279" s="40"/>
    </row>
    <row r="280" spans="1:2" ht="12.75">
      <c r="A280" s="12"/>
      <c r="B280" s="40"/>
    </row>
    <row r="281" spans="1:2" ht="12.75">
      <c r="A281" s="12"/>
      <c r="B281" s="40"/>
    </row>
    <row r="282" spans="1:2" ht="12.75">
      <c r="A282" s="12"/>
      <c r="B282" s="40"/>
    </row>
    <row r="283" spans="1:2" ht="12.75">
      <c r="A283" s="12"/>
      <c r="B283" s="40"/>
    </row>
    <row r="284" spans="1:2" ht="12.75">
      <c r="A284" s="12"/>
      <c r="B284" s="40"/>
    </row>
    <row r="285" spans="1:2" ht="12.75">
      <c r="A285" s="12"/>
      <c r="B285" s="40"/>
    </row>
    <row r="286" spans="1:2" ht="12.75">
      <c r="A286" s="12"/>
      <c r="B286" s="40"/>
    </row>
    <row r="287" spans="1:2" ht="12.75">
      <c r="A287" s="12"/>
      <c r="B287" s="40"/>
    </row>
    <row r="288" spans="1:2" ht="12.75">
      <c r="A288" s="12"/>
      <c r="B288" s="40"/>
    </row>
    <row r="289" spans="1:2" ht="12.75">
      <c r="A289" s="12"/>
      <c r="B289" s="40"/>
    </row>
    <row r="290" spans="1:2" ht="12.75">
      <c r="A290" s="12"/>
      <c r="B290" s="40"/>
    </row>
    <row r="291" spans="1:2" ht="12.75">
      <c r="A291" s="12"/>
      <c r="B291" s="40"/>
    </row>
    <row r="292" spans="1:2" ht="12.75">
      <c r="A292" s="12"/>
      <c r="B292" s="40"/>
    </row>
    <row r="293" spans="1:2" ht="12.75">
      <c r="A293" s="12"/>
      <c r="B293" s="40"/>
    </row>
    <row r="294" spans="1:2" ht="12.75">
      <c r="A294" s="12"/>
      <c r="B294" s="40"/>
    </row>
    <row r="295" spans="1:2" ht="12.75">
      <c r="A295" s="12"/>
      <c r="B295" s="40"/>
    </row>
    <row r="296" spans="1:2" ht="12.75">
      <c r="A296" s="12"/>
      <c r="B296" s="40"/>
    </row>
    <row r="297" spans="1:2" ht="12.75">
      <c r="A297" s="12"/>
      <c r="B297" s="40"/>
    </row>
    <row r="298" spans="1:2" ht="12.75">
      <c r="A298" s="12"/>
      <c r="B298" s="40"/>
    </row>
    <row r="299" spans="1:2" ht="12.75">
      <c r="A299" s="12"/>
      <c r="B299" s="40"/>
    </row>
    <row r="300" spans="1:2" ht="12.75">
      <c r="A300" s="12"/>
      <c r="B300" s="40"/>
    </row>
    <row r="301" spans="1:2" ht="12.75">
      <c r="A301" s="12"/>
      <c r="B301" s="40"/>
    </row>
    <row r="302" spans="1:2" ht="12.75">
      <c r="A302" s="12"/>
      <c r="B302" s="40"/>
    </row>
    <row r="303" spans="1:2" ht="12.75">
      <c r="A303" s="12"/>
      <c r="B303" s="40"/>
    </row>
    <row r="304" spans="1:2" ht="12.75">
      <c r="A304" s="12"/>
      <c r="B304" s="40"/>
    </row>
    <row r="305" spans="1:2" ht="12.75">
      <c r="A305" s="12"/>
      <c r="B305" s="40"/>
    </row>
    <row r="306" spans="1:2" ht="12.75">
      <c r="A306" s="12"/>
      <c r="B306" s="40"/>
    </row>
    <row r="307" spans="1:2" ht="12.75">
      <c r="A307" s="12"/>
      <c r="B307" s="40"/>
    </row>
    <row r="308" spans="1:2" ht="12.75">
      <c r="A308" s="12"/>
      <c r="B308" s="40"/>
    </row>
    <row r="309" spans="1:2" ht="12.75">
      <c r="A309" s="12"/>
      <c r="B309" s="40"/>
    </row>
    <row r="310" spans="1:2" ht="12.75">
      <c r="A310" s="12"/>
      <c r="B310" s="40"/>
    </row>
    <row r="311" spans="1:2" ht="12.75">
      <c r="A311" s="12"/>
      <c r="B311" s="40"/>
    </row>
    <row r="312" spans="1:2" ht="12.75">
      <c r="A312" s="12"/>
      <c r="B312" s="40"/>
    </row>
    <row r="313" spans="1:2" ht="12.75">
      <c r="A313" s="12"/>
      <c r="B313" s="40"/>
    </row>
    <row r="314" spans="1:2" ht="12.75">
      <c r="A314" s="12"/>
      <c r="B314" s="40"/>
    </row>
    <row r="315" spans="1:2" ht="12.75">
      <c r="A315" s="12"/>
      <c r="B315" s="40"/>
    </row>
    <row r="316" spans="1:2" ht="12.75">
      <c r="A316" s="12"/>
      <c r="B316" s="40"/>
    </row>
    <row r="317" spans="1:2" ht="12.75">
      <c r="A317" s="12"/>
      <c r="B317" s="40"/>
    </row>
    <row r="318" spans="1:2" ht="12.75">
      <c r="A318" s="12"/>
      <c r="B318" s="40"/>
    </row>
    <row r="319" spans="1:2" ht="12.75">
      <c r="A319" s="12"/>
      <c r="B319" s="40"/>
    </row>
    <row r="320" spans="1:2" ht="12.75">
      <c r="A320" s="12"/>
      <c r="B320" s="40"/>
    </row>
    <row r="321" spans="1:2" ht="12.75">
      <c r="A321" s="12"/>
      <c r="B321" s="40"/>
    </row>
    <row r="322" spans="1:2" ht="12.75">
      <c r="A322" s="12"/>
      <c r="B322" s="40"/>
    </row>
    <row r="323" spans="1:2" ht="12.75">
      <c r="A323" s="12"/>
      <c r="B323" s="40"/>
    </row>
    <row r="324" spans="1:2" ht="12.75">
      <c r="A324" s="12"/>
      <c r="B324" s="40"/>
    </row>
    <row r="325" spans="1:2" ht="12.75">
      <c r="A325" s="12"/>
      <c r="B325" s="40"/>
    </row>
    <row r="326" spans="1:2" ht="12.75">
      <c r="A326" s="12"/>
      <c r="B326" s="40"/>
    </row>
    <row r="327" spans="1:2" ht="12.75">
      <c r="A327" s="12"/>
      <c r="B327" s="40"/>
    </row>
    <row r="328" spans="1:2" ht="12.75">
      <c r="A328" s="12"/>
      <c r="B328" s="40"/>
    </row>
    <row r="329" spans="1:2" ht="12.75">
      <c r="A329" s="12"/>
      <c r="B329" s="40"/>
    </row>
    <row r="330" spans="1:2" ht="12.75">
      <c r="A330" s="12"/>
      <c r="B330" s="40"/>
    </row>
    <row r="331" spans="1:2" ht="12.75">
      <c r="A331" s="12"/>
      <c r="B331" s="40"/>
    </row>
    <row r="332" spans="1:2" ht="12.75">
      <c r="A332" s="12"/>
      <c r="B332" s="40"/>
    </row>
    <row r="333" spans="1:2" ht="12.75">
      <c r="A333" s="12"/>
      <c r="B333" s="40"/>
    </row>
    <row r="334" spans="1:2" ht="12.75">
      <c r="A334" s="12"/>
      <c r="B334" s="40"/>
    </row>
    <row r="335" spans="1:2" ht="12.75">
      <c r="A335" s="12"/>
      <c r="B335" s="40"/>
    </row>
    <row r="336" spans="1:2" ht="12.75">
      <c r="A336" s="12"/>
      <c r="B336" s="40"/>
    </row>
    <row r="337" spans="1:2" ht="12.75">
      <c r="A337" s="12"/>
      <c r="B337" s="40"/>
    </row>
    <row r="338" spans="1:2" ht="12.75">
      <c r="A338" s="12"/>
      <c r="B338" s="40"/>
    </row>
    <row r="339" spans="1:2" ht="12.75">
      <c r="A339" s="12"/>
      <c r="B339" s="40"/>
    </row>
    <row r="340" spans="1:2" ht="12.75">
      <c r="A340" s="12"/>
      <c r="B340" s="40"/>
    </row>
    <row r="341" spans="1:2" ht="12.75">
      <c r="A341" s="12"/>
      <c r="B341" s="40"/>
    </row>
    <row r="342" spans="1:2" ht="12.75">
      <c r="A342" s="12"/>
      <c r="B342" s="40"/>
    </row>
    <row r="343" spans="1:2" ht="12.75">
      <c r="A343" s="12"/>
      <c r="B343" s="40"/>
    </row>
    <row r="344" spans="1:2" ht="12.75">
      <c r="A344" s="12"/>
      <c r="B344" s="40"/>
    </row>
    <row r="345" spans="1:2" ht="12.75">
      <c r="A345" s="12"/>
      <c r="B345" s="40"/>
    </row>
    <row r="346" spans="1:2" ht="12.75">
      <c r="A346" s="12"/>
      <c r="B346" s="40"/>
    </row>
    <row r="347" spans="1:2" ht="12.75">
      <c r="A347" s="12"/>
      <c r="B347" s="40"/>
    </row>
    <row r="348" spans="1:2" ht="12.75">
      <c r="A348" s="12"/>
      <c r="B348" s="40"/>
    </row>
    <row r="349" spans="1:2" ht="12.75">
      <c r="A349" s="12"/>
      <c r="B349" s="40"/>
    </row>
    <row r="350" spans="1:2" ht="12.75">
      <c r="A350" s="12"/>
      <c r="B350" s="40"/>
    </row>
    <row r="351" spans="1:2" ht="12.75">
      <c r="A351" s="12"/>
      <c r="B351" s="40"/>
    </row>
    <row r="352" spans="1:2" ht="12.75">
      <c r="A352" s="12"/>
      <c r="B352" s="40"/>
    </row>
    <row r="353" spans="1:2" ht="12.75">
      <c r="A353" s="12"/>
      <c r="B353" s="40"/>
    </row>
    <row r="354" spans="1:2" ht="12.75">
      <c r="A354" s="12"/>
      <c r="B354" s="40"/>
    </row>
    <row r="355" spans="1:2" ht="12.75">
      <c r="A355" s="12"/>
      <c r="B355" s="40"/>
    </row>
    <row r="356" spans="1:2" ht="12.75">
      <c r="A356" s="12"/>
      <c r="B356" s="40"/>
    </row>
    <row r="357" spans="1:2" ht="12.75">
      <c r="A357" s="12"/>
      <c r="B357" s="40"/>
    </row>
    <row r="358" spans="1:2" ht="12.75">
      <c r="A358" s="12"/>
      <c r="B358" s="40"/>
    </row>
    <row r="359" spans="1:2" ht="12.75">
      <c r="A359" s="12"/>
      <c r="B359" s="40"/>
    </row>
    <row r="360" spans="1:2" ht="12.75">
      <c r="A360" s="12"/>
      <c r="B360" s="40"/>
    </row>
    <row r="361" spans="1:2" ht="12.75">
      <c r="A361" s="12"/>
      <c r="B361" s="40"/>
    </row>
    <row r="362" spans="1:2" ht="12.75">
      <c r="A362" s="12"/>
      <c r="B362" s="40"/>
    </row>
    <row r="363" spans="1:2" ht="12.75">
      <c r="A363" s="12"/>
      <c r="B363" s="40"/>
    </row>
    <row r="364" spans="1:2" ht="12.75">
      <c r="A364" s="12"/>
      <c r="B364" s="40"/>
    </row>
    <row r="365" spans="1:2" ht="12.75">
      <c r="A365" s="12"/>
      <c r="B365" s="40"/>
    </row>
    <row r="366" spans="1:2" ht="12.75">
      <c r="A366" s="12"/>
      <c r="B366" s="40"/>
    </row>
    <row r="367" spans="1:2" ht="12.75">
      <c r="A367" s="12"/>
      <c r="B367" s="40"/>
    </row>
    <row r="368" spans="1:2" ht="12.75">
      <c r="A368" s="12"/>
      <c r="B368" s="40"/>
    </row>
    <row r="369" spans="1:2" ht="12.75">
      <c r="A369" s="12"/>
      <c r="B369" s="40"/>
    </row>
    <row r="370" spans="1:2" ht="12.75">
      <c r="A370" s="12"/>
      <c r="B370" s="40"/>
    </row>
    <row r="371" spans="1:2" ht="12.75">
      <c r="A371" s="12"/>
      <c r="B371" s="40"/>
    </row>
    <row r="372" spans="1:2" ht="12.75">
      <c r="A372" s="12"/>
      <c r="B372" s="40"/>
    </row>
    <row r="373" spans="1:2" ht="12.75">
      <c r="A373" s="12"/>
      <c r="B373" s="40"/>
    </row>
    <row r="374" spans="1:2" ht="12.75">
      <c r="A374" s="12"/>
      <c r="B374" s="40"/>
    </row>
    <row r="375" spans="1:2" ht="12.75">
      <c r="A375" s="12"/>
      <c r="B375" s="40"/>
    </row>
    <row r="376" spans="1:2" ht="12.75">
      <c r="A376" s="12"/>
      <c r="B376" s="40"/>
    </row>
    <row r="377" spans="1:2" ht="12.75">
      <c r="A377" s="12"/>
      <c r="B377" s="40"/>
    </row>
    <row r="378" spans="1:2" ht="12.75">
      <c r="A378" s="12"/>
      <c r="B378" s="40"/>
    </row>
    <row r="379" spans="1:2" ht="12.75">
      <c r="A379" s="12"/>
      <c r="B379" s="40"/>
    </row>
    <row r="380" spans="1:2" ht="12.75">
      <c r="A380" s="12"/>
      <c r="B380" s="40"/>
    </row>
    <row r="381" spans="1:2" ht="12.75">
      <c r="A381" s="12"/>
      <c r="B381" s="40"/>
    </row>
    <row r="382" spans="1:2" ht="12.75">
      <c r="A382" s="12"/>
      <c r="B382" s="40"/>
    </row>
    <row r="383" spans="1:2" ht="12.75">
      <c r="A383" s="12"/>
      <c r="B383" s="40"/>
    </row>
    <row r="384" spans="1:2" ht="12.75">
      <c r="A384" s="12"/>
      <c r="B384" s="40"/>
    </row>
    <row r="385" spans="1:2" ht="12.75">
      <c r="A385" s="12"/>
      <c r="B385" s="40"/>
    </row>
    <row r="386" spans="1:2" ht="12.75">
      <c r="A386" s="12"/>
      <c r="B386" s="40"/>
    </row>
    <row r="387" spans="1:2" ht="12.75">
      <c r="A387" s="12"/>
      <c r="B387" s="40"/>
    </row>
    <row r="388" spans="1:2" ht="12.75">
      <c r="A388" s="12"/>
      <c r="B388" s="40"/>
    </row>
    <row r="389" spans="1:2" ht="12.75">
      <c r="A389" s="12"/>
      <c r="B389" s="40"/>
    </row>
    <row r="390" spans="1:2" ht="12.75">
      <c r="A390" s="12"/>
      <c r="B390" s="40"/>
    </row>
    <row r="391" spans="1:2" ht="12.75">
      <c r="A391" s="12"/>
      <c r="B391" s="40"/>
    </row>
    <row r="392" spans="1:2" ht="12.75">
      <c r="A392" s="12"/>
      <c r="B392" s="40"/>
    </row>
    <row r="393" spans="1:2" ht="12.75">
      <c r="A393" s="12"/>
      <c r="B393" s="40"/>
    </row>
    <row r="394" spans="1:2" ht="12.75">
      <c r="A394" s="12"/>
      <c r="B394" s="40"/>
    </row>
    <row r="395" spans="1:2" ht="12.75">
      <c r="A395" s="12"/>
      <c r="B395" s="40"/>
    </row>
    <row r="396" spans="1:2" ht="12.75">
      <c r="A396" s="12"/>
      <c r="B396" s="40"/>
    </row>
    <row r="397" spans="1:2" ht="12.75">
      <c r="A397" s="12"/>
      <c r="B397" s="40"/>
    </row>
    <row r="398" spans="1:2" ht="12.75">
      <c r="A398" s="12"/>
      <c r="B398" s="40"/>
    </row>
    <row r="399" spans="1:2" ht="12.75">
      <c r="A399" s="12"/>
      <c r="B399" s="40"/>
    </row>
    <row r="400" spans="1:2" ht="12.75">
      <c r="A400" s="12"/>
      <c r="B400" s="40"/>
    </row>
    <row r="401" spans="1:2" ht="12.75">
      <c r="A401" s="12"/>
      <c r="B401" s="40"/>
    </row>
    <row r="402" spans="1:2" ht="12.75">
      <c r="A402" s="12"/>
      <c r="B402" s="40"/>
    </row>
    <row r="403" spans="1:2" ht="12.75">
      <c r="A403" s="12"/>
      <c r="B403" s="40"/>
    </row>
    <row r="404" spans="1:2" ht="12.75">
      <c r="A404" s="12"/>
      <c r="B404" s="40"/>
    </row>
    <row r="405" spans="1:2" ht="12.75">
      <c r="A405" s="40"/>
      <c r="B405" s="40"/>
    </row>
    <row r="406" spans="1:2" ht="12.75">
      <c r="A406" s="40"/>
      <c r="B406" s="40"/>
    </row>
    <row r="407" spans="1:2" ht="12.75">
      <c r="A407" s="40"/>
      <c r="B407" s="40"/>
    </row>
    <row r="408" spans="1:2" ht="12.75">
      <c r="A408" s="40"/>
      <c r="B408" s="40"/>
    </row>
    <row r="409" spans="1:2" ht="12.75">
      <c r="A409" s="40"/>
      <c r="B409" s="40"/>
    </row>
    <row r="410" spans="1:2" ht="12.75">
      <c r="A410" s="40"/>
      <c r="B410" s="40"/>
    </row>
    <row r="411" spans="1:2" ht="12.75">
      <c r="A411" s="40"/>
      <c r="B411" s="40"/>
    </row>
    <row r="412" spans="1:2" ht="12.75">
      <c r="A412" s="40"/>
      <c r="B412" s="40"/>
    </row>
    <row r="413" spans="1:2" ht="12.75">
      <c r="A413" s="40"/>
      <c r="B413" s="40"/>
    </row>
    <row r="414" spans="1:2" ht="12.75">
      <c r="A414" s="40"/>
      <c r="B414" s="40"/>
    </row>
    <row r="415" spans="1:2" ht="12.75">
      <c r="A415" s="40"/>
      <c r="B415" s="40"/>
    </row>
    <row r="416" spans="1:2" ht="12.75">
      <c r="A416" s="40"/>
      <c r="B416" s="40"/>
    </row>
    <row r="417" spans="1:2" ht="12.75">
      <c r="A417" s="40"/>
      <c r="B417" s="40"/>
    </row>
    <row r="418" spans="1:2" ht="12.75">
      <c r="A418" s="40"/>
      <c r="B418" s="40"/>
    </row>
    <row r="419" spans="1:2" ht="12.75">
      <c r="A419" s="40"/>
      <c r="B419" s="40"/>
    </row>
    <row r="420" spans="1:2" ht="12.75">
      <c r="A420" s="40"/>
      <c r="B420" s="40"/>
    </row>
    <row r="421" spans="1:2" ht="12.75">
      <c r="A421" s="40"/>
      <c r="B421" s="40"/>
    </row>
    <row r="422" spans="1:2" ht="12.75">
      <c r="A422" s="40"/>
      <c r="B422" s="40"/>
    </row>
    <row r="423" spans="1:2" ht="12.75">
      <c r="A423" s="40"/>
      <c r="B423" s="40"/>
    </row>
    <row r="424" spans="1:2" ht="12.75">
      <c r="A424" s="40"/>
      <c r="B424" s="40"/>
    </row>
    <row r="425" spans="1:2" ht="12.75">
      <c r="A425" s="40"/>
      <c r="B425" s="40"/>
    </row>
    <row r="426" spans="1:2" ht="12.75">
      <c r="A426" s="40"/>
      <c r="B426" s="40"/>
    </row>
    <row r="427" spans="1:2" ht="12.75">
      <c r="A427" s="40"/>
      <c r="B427" s="40"/>
    </row>
    <row r="428" spans="1:2" ht="12.75">
      <c r="A428" s="40"/>
      <c r="B428" s="40"/>
    </row>
    <row r="429" spans="1:2" ht="12.75">
      <c r="A429" s="40"/>
      <c r="B429" s="40"/>
    </row>
    <row r="430" spans="1:2" ht="12.75">
      <c r="A430" s="40"/>
      <c r="B430" s="40"/>
    </row>
    <row r="431" spans="1:2" ht="12.75">
      <c r="A431" s="40"/>
      <c r="B431" s="40"/>
    </row>
    <row r="432" spans="1:2" ht="12.75">
      <c r="A432" s="40"/>
      <c r="B432" s="40"/>
    </row>
    <row r="433" spans="1:2" ht="12.75">
      <c r="A433" s="40"/>
      <c r="B433" s="40"/>
    </row>
    <row r="434" spans="1:2" ht="12.75">
      <c r="A434" s="40"/>
      <c r="B434" s="40"/>
    </row>
    <row r="435" spans="1:2" ht="12.75">
      <c r="A435" s="40"/>
      <c r="B435" s="40"/>
    </row>
    <row r="436" spans="1:2" ht="12.75">
      <c r="A436" s="40"/>
      <c r="B436" s="40"/>
    </row>
    <row r="437" spans="1:2" ht="12.75">
      <c r="A437" s="40"/>
      <c r="B437" s="40"/>
    </row>
    <row r="438" spans="1:2" ht="12.75">
      <c r="A438" s="40"/>
      <c r="B438" s="40"/>
    </row>
    <row r="439" spans="1:2" ht="12.75">
      <c r="A439" s="40"/>
      <c r="B439" s="40"/>
    </row>
    <row r="440" spans="1:2" ht="12.75">
      <c r="A440" s="40"/>
      <c r="B440" s="40"/>
    </row>
    <row r="441" spans="1:2" ht="12.75">
      <c r="A441" s="40"/>
      <c r="B441" s="40"/>
    </row>
    <row r="442" spans="1:2" ht="12.75">
      <c r="A442" s="40"/>
      <c r="B442" s="40"/>
    </row>
    <row r="443" spans="1:2" ht="12.75">
      <c r="A443" s="40"/>
      <c r="B443" s="40"/>
    </row>
    <row r="444" spans="1:2" ht="12.75">
      <c r="A444" s="40"/>
      <c r="B444" s="40"/>
    </row>
    <row r="445" spans="1:2" ht="12.75">
      <c r="A445" s="40"/>
      <c r="B445" s="40"/>
    </row>
    <row r="446" spans="1:2" ht="12.75">
      <c r="A446" s="40"/>
      <c r="B446" s="40"/>
    </row>
    <row r="447" spans="1:2" ht="12.75">
      <c r="A447" s="40"/>
      <c r="B447" s="40"/>
    </row>
    <row r="448" spans="1:2" ht="12.75">
      <c r="A448" s="40"/>
      <c r="B448" s="40"/>
    </row>
    <row r="449" spans="1:2" ht="12.75">
      <c r="A449" s="40"/>
      <c r="B449" s="40"/>
    </row>
    <row r="450" spans="1:2" ht="12.75">
      <c r="A450" s="40"/>
      <c r="B450" s="40"/>
    </row>
    <row r="451" spans="1:2" ht="12.75">
      <c r="A451" s="40"/>
      <c r="B451" s="40"/>
    </row>
    <row r="452" spans="1:2" ht="12.75">
      <c r="A452" s="40"/>
      <c r="B452" s="40"/>
    </row>
    <row r="453" spans="1:2" ht="12.75">
      <c r="A453" s="40"/>
      <c r="B453" s="40"/>
    </row>
    <row r="454" spans="1:2" ht="12.75">
      <c r="A454" s="40"/>
      <c r="B454" s="40"/>
    </row>
    <row r="455" spans="1:2" ht="12.75">
      <c r="A455" s="40"/>
      <c r="B455" s="40"/>
    </row>
    <row r="456" spans="1:2" ht="12.75">
      <c r="A456" s="40"/>
      <c r="B456" s="40"/>
    </row>
    <row r="457" spans="1:2" ht="12.75">
      <c r="A457" s="40"/>
      <c r="B457" s="40"/>
    </row>
    <row r="458" spans="1:2" ht="12.75">
      <c r="A458" s="40"/>
      <c r="B458" s="40"/>
    </row>
    <row r="459" spans="1:2" ht="12.75">
      <c r="A459" s="40"/>
      <c r="B459" s="40"/>
    </row>
    <row r="460" spans="1:2" ht="12.75">
      <c r="A460" s="40"/>
      <c r="B460" s="40"/>
    </row>
    <row r="461" spans="1:2" ht="12.75">
      <c r="A461" s="40"/>
      <c r="B461" s="40"/>
    </row>
    <row r="462" spans="1:2" ht="12.75">
      <c r="A462" s="40"/>
      <c r="B462" s="40"/>
    </row>
    <row r="463" spans="1:2" ht="12.75">
      <c r="A463" s="40"/>
      <c r="B463" s="40"/>
    </row>
    <row r="464" spans="1:2" ht="12.75">
      <c r="A464" s="40"/>
      <c r="B464" s="40"/>
    </row>
    <row r="465" spans="1:2" ht="12.75">
      <c r="A465" s="40"/>
      <c r="B465" s="40"/>
    </row>
    <row r="466" spans="1:2" ht="12.75">
      <c r="A466" s="40"/>
      <c r="B466" s="40"/>
    </row>
    <row r="467" spans="1:2" ht="12.75">
      <c r="A467" s="40"/>
      <c r="B467" s="40"/>
    </row>
    <row r="468" spans="1:2" ht="12.75">
      <c r="A468" s="40"/>
      <c r="B468" s="40"/>
    </row>
    <row r="469" spans="1:2" ht="12.75">
      <c r="A469" s="40"/>
      <c r="B469" s="40"/>
    </row>
    <row r="470" spans="1:2" ht="12.75">
      <c r="A470" s="40"/>
      <c r="B470" s="40"/>
    </row>
    <row r="471" spans="1:2" ht="12.75">
      <c r="A471" s="40"/>
      <c r="B471" s="40"/>
    </row>
    <row r="472" spans="1:2" ht="12.75">
      <c r="A472" s="40"/>
      <c r="B472" s="40"/>
    </row>
    <row r="473" spans="1:2" ht="12.75">
      <c r="A473" s="40"/>
      <c r="B473" s="40"/>
    </row>
    <row r="474" spans="1:2" ht="12.75">
      <c r="A474" s="40"/>
      <c r="B474" s="40"/>
    </row>
    <row r="475" spans="1:2" ht="12.75">
      <c r="A475" s="40"/>
      <c r="B475" s="40"/>
    </row>
    <row r="476" spans="1:2" ht="12.75">
      <c r="A476" s="40"/>
      <c r="B476" s="40"/>
    </row>
    <row r="477" spans="1:2" ht="12.75">
      <c r="A477" s="40"/>
      <c r="B477" s="40"/>
    </row>
    <row r="478" spans="1:2" ht="12.75">
      <c r="A478" s="40"/>
      <c r="B478" s="40"/>
    </row>
    <row r="479" spans="1:2" ht="12.75">
      <c r="A479" s="40"/>
      <c r="B479" s="40"/>
    </row>
    <row r="480" spans="1:2" ht="12.75">
      <c r="A480" s="40"/>
      <c r="B480" s="40"/>
    </row>
    <row r="481" spans="1:2" ht="12.75">
      <c r="A481" s="40"/>
      <c r="B481" s="40"/>
    </row>
    <row r="482" spans="1:2" ht="12.75">
      <c r="A482" s="40"/>
      <c r="B482" s="40"/>
    </row>
    <row r="483" spans="1:2" ht="12.75">
      <c r="A483" s="40"/>
      <c r="B483" s="40"/>
    </row>
    <row r="484" spans="1:2" ht="12.75">
      <c r="A484" s="40"/>
      <c r="B484" s="40"/>
    </row>
    <row r="485" spans="1:2" ht="12.75">
      <c r="A485" s="40"/>
      <c r="B485" s="40"/>
    </row>
    <row r="486" spans="1:2" ht="12.75">
      <c r="A486" s="40"/>
      <c r="B486" s="40"/>
    </row>
    <row r="487" spans="1:2" ht="12.75">
      <c r="A487" s="40"/>
      <c r="B487" s="40"/>
    </row>
    <row r="488" spans="1:2" ht="12.75">
      <c r="A488" s="40"/>
      <c r="B488" s="40"/>
    </row>
    <row r="489" spans="1:2" ht="12.75">
      <c r="A489" s="40"/>
      <c r="B489" s="40"/>
    </row>
    <row r="490" spans="1:2" ht="12.75">
      <c r="A490" s="40"/>
      <c r="B490" s="40"/>
    </row>
    <row r="491" spans="1:2" ht="12.75">
      <c r="A491" s="40"/>
      <c r="B491" s="40"/>
    </row>
    <row r="492" spans="1:2" ht="12.75">
      <c r="A492" s="40"/>
      <c r="B492" s="40"/>
    </row>
    <row r="493" spans="1:2" ht="12.75">
      <c r="A493" s="40"/>
      <c r="B493" s="40"/>
    </row>
    <row r="494" spans="1:2" ht="12.75">
      <c r="A494" s="40"/>
      <c r="B494" s="40"/>
    </row>
    <row r="495" spans="1:2" ht="12.75">
      <c r="A495" s="40"/>
      <c r="B495" s="40"/>
    </row>
    <row r="496" spans="1:2" ht="12.75">
      <c r="A496" s="40"/>
      <c r="B496" s="40"/>
    </row>
    <row r="497" spans="1:2" ht="12.75">
      <c r="A497" s="40"/>
      <c r="B497" s="40"/>
    </row>
    <row r="498" spans="1:2" ht="12.75">
      <c r="A498" s="40"/>
      <c r="B498" s="40"/>
    </row>
    <row r="499" spans="1:2" ht="12.75">
      <c r="A499" s="40"/>
      <c r="B499" s="40"/>
    </row>
    <row r="500" spans="1:2" ht="12.75">
      <c r="A500" s="40"/>
      <c r="B500" s="40"/>
    </row>
    <row r="501" spans="1:2" ht="12.75">
      <c r="A501" s="40"/>
      <c r="B501" s="40"/>
    </row>
    <row r="502" spans="1:2" ht="12.75">
      <c r="A502" s="40"/>
      <c r="B502" s="40"/>
    </row>
    <row r="503" spans="1:2" ht="12.75">
      <c r="A503" s="40"/>
      <c r="B503" s="40"/>
    </row>
    <row r="504" spans="1:2" ht="12.75">
      <c r="A504" s="40"/>
      <c r="B504" s="40"/>
    </row>
    <row r="505" spans="1:2" ht="12.75">
      <c r="A505" s="40"/>
      <c r="B505" s="40"/>
    </row>
    <row r="506" spans="1:2" ht="12.75">
      <c r="A506" s="40"/>
      <c r="B506" s="40"/>
    </row>
    <row r="507" spans="1:2" ht="12.75">
      <c r="A507" s="40"/>
      <c r="B507" s="40"/>
    </row>
    <row r="508" spans="1:2" ht="12.75">
      <c r="A508" s="40"/>
      <c r="B508" s="40"/>
    </row>
    <row r="509" spans="1:2" ht="12.75">
      <c r="A509" s="40"/>
      <c r="B509" s="40"/>
    </row>
    <row r="510" spans="1:2" ht="12.75">
      <c r="A510" s="40"/>
      <c r="B510" s="40"/>
    </row>
    <row r="511" spans="1:2" ht="12.75">
      <c r="A511" s="40"/>
      <c r="B511" s="40"/>
    </row>
    <row r="512" spans="1:2" ht="12.75">
      <c r="A512" s="40"/>
      <c r="B512" s="40"/>
    </row>
    <row r="513" spans="1:2" ht="12.75">
      <c r="A513" s="40"/>
      <c r="B513" s="40"/>
    </row>
    <row r="514" spans="1:2" ht="12.75">
      <c r="A514" s="40"/>
      <c r="B514" s="40"/>
    </row>
    <row r="515" spans="1:2" ht="12.75">
      <c r="A515" s="40"/>
      <c r="B515" s="40"/>
    </row>
    <row r="516" spans="1:2" ht="12.75">
      <c r="A516" s="40"/>
      <c r="B516" s="40"/>
    </row>
    <row r="517" spans="1:2" ht="12.75">
      <c r="A517" s="40"/>
      <c r="B517" s="40"/>
    </row>
    <row r="518" spans="1:2" ht="12.75">
      <c r="A518" s="40"/>
      <c r="B518" s="40"/>
    </row>
    <row r="519" spans="1:2" ht="12.75">
      <c r="A519" s="40"/>
      <c r="B519" s="40"/>
    </row>
    <row r="520" spans="1:2" ht="12.75">
      <c r="A520" s="40"/>
      <c r="B520" s="40"/>
    </row>
    <row r="521" spans="1:2" ht="12.75">
      <c r="A521" s="40"/>
      <c r="B521" s="40"/>
    </row>
    <row r="522" spans="1:2" ht="12.75">
      <c r="A522" s="40"/>
      <c r="B522" s="40"/>
    </row>
    <row r="523" spans="1:2" ht="12.75">
      <c r="A523" s="40"/>
      <c r="B523" s="40"/>
    </row>
    <row r="524" spans="1:2" ht="12.75">
      <c r="A524" s="40"/>
      <c r="B524" s="40"/>
    </row>
    <row r="525" spans="1:2" ht="12.75">
      <c r="A525" s="40"/>
      <c r="B525" s="40"/>
    </row>
    <row r="526" spans="1:2" ht="12.75">
      <c r="A526" s="40"/>
      <c r="B526" s="40"/>
    </row>
    <row r="527" spans="1:2" ht="12.75">
      <c r="A527" s="40"/>
      <c r="B527" s="40"/>
    </row>
    <row r="528" spans="1:2" ht="12.75">
      <c r="A528" s="40"/>
      <c r="B528" s="40"/>
    </row>
    <row r="529" spans="1:2" ht="12.75">
      <c r="A529" s="40"/>
      <c r="B529" s="40"/>
    </row>
    <row r="530" spans="1:2" ht="12.75">
      <c r="A530" s="40"/>
      <c r="B530" s="40"/>
    </row>
    <row r="531" spans="1:2" ht="12.75">
      <c r="A531" s="40"/>
      <c r="B531" s="40"/>
    </row>
    <row r="532" spans="1:2" ht="12.75">
      <c r="A532" s="40"/>
      <c r="B532" s="40"/>
    </row>
    <row r="533" spans="1:2" ht="12.75">
      <c r="A533" s="40"/>
      <c r="B533" s="40"/>
    </row>
    <row r="534" spans="1:2" ht="12.75">
      <c r="A534" s="40"/>
      <c r="B534" s="40"/>
    </row>
    <row r="535" spans="1:2" ht="12.75">
      <c r="A535" s="40"/>
      <c r="B535" s="40"/>
    </row>
    <row r="536" spans="1:2" ht="12.75">
      <c r="A536" s="40"/>
      <c r="B536" s="40"/>
    </row>
    <row r="537" spans="1:2" ht="12.75">
      <c r="A537" s="40"/>
      <c r="B537" s="40"/>
    </row>
    <row r="538" spans="1:2" ht="12.75">
      <c r="A538" s="40"/>
      <c r="B538" s="40"/>
    </row>
    <row r="539" spans="1:2" ht="12.75">
      <c r="A539" s="40"/>
      <c r="B539" s="40"/>
    </row>
    <row r="540" spans="1:2" ht="12.75">
      <c r="A540" s="40"/>
      <c r="B540" s="40"/>
    </row>
    <row r="541" spans="1:2" ht="12.75">
      <c r="A541" s="40"/>
      <c r="B541" s="40"/>
    </row>
    <row r="542" spans="1:2" ht="12.75">
      <c r="A542" s="40"/>
      <c r="B542" s="40"/>
    </row>
    <row r="543" spans="1:2" ht="12.75">
      <c r="A543" s="40"/>
      <c r="B543" s="40"/>
    </row>
    <row r="544" spans="1:2" ht="12.75">
      <c r="A544" s="40"/>
      <c r="B544" s="40"/>
    </row>
    <row r="545" spans="1:2" ht="12.75">
      <c r="A545" s="40"/>
      <c r="B545" s="40"/>
    </row>
    <row r="546" spans="1:2" ht="12.75">
      <c r="A546" s="40"/>
      <c r="B546" s="40"/>
    </row>
    <row r="547" spans="1:2" ht="12.75">
      <c r="A547" s="40"/>
      <c r="B547" s="40"/>
    </row>
    <row r="548" spans="1:2" ht="12.75">
      <c r="A548" s="40"/>
      <c r="B548" s="40"/>
    </row>
    <row r="549" spans="1:2" ht="12.75">
      <c r="A549" s="40"/>
      <c r="B549" s="40"/>
    </row>
    <row r="550" spans="1:2" ht="12.75">
      <c r="A550" s="40"/>
      <c r="B550" s="40"/>
    </row>
    <row r="551" spans="1:2" ht="12.75">
      <c r="A551" s="40"/>
      <c r="B551" s="40"/>
    </row>
    <row r="552" spans="1:2" ht="12.75">
      <c r="A552" s="40"/>
      <c r="B552" s="40"/>
    </row>
    <row r="553" spans="1:2" ht="12.75">
      <c r="A553" s="40"/>
      <c r="B553" s="40"/>
    </row>
    <row r="554" spans="1:2" ht="12.75">
      <c r="A554" s="40"/>
      <c r="B554" s="40"/>
    </row>
    <row r="555" spans="1:2" ht="12.75">
      <c r="A555" s="40"/>
      <c r="B555" s="40"/>
    </row>
    <row r="556" spans="1:2" ht="12.75">
      <c r="A556" s="40"/>
      <c r="B556" s="40"/>
    </row>
    <row r="557" spans="1:2" ht="12.75">
      <c r="A557" s="40"/>
      <c r="B557" s="40"/>
    </row>
    <row r="558" spans="1:2" ht="12.75">
      <c r="A558" s="40"/>
      <c r="B558" s="40"/>
    </row>
    <row r="559" spans="1:2" ht="12.75">
      <c r="A559" s="40"/>
      <c r="B559" s="40"/>
    </row>
    <row r="560" spans="1:2" ht="12.75">
      <c r="A560" s="40"/>
      <c r="B560" s="40"/>
    </row>
    <row r="561" spans="1:2" ht="12.75">
      <c r="A561" s="40"/>
      <c r="B561" s="40"/>
    </row>
    <row r="562" spans="1:2" ht="12.75">
      <c r="A562" s="40"/>
      <c r="B562" s="40"/>
    </row>
    <row r="563" spans="1:2" ht="12.75">
      <c r="A563" s="40"/>
      <c r="B563" s="40"/>
    </row>
    <row r="564" spans="1:2" ht="12.75">
      <c r="A564" s="40"/>
      <c r="B564" s="40"/>
    </row>
    <row r="565" spans="1:2" ht="12.75">
      <c r="A565" s="40"/>
      <c r="B565" s="40"/>
    </row>
    <row r="566" spans="1:2" ht="12.75">
      <c r="A566" s="40"/>
      <c r="B566" s="40"/>
    </row>
    <row r="567" spans="1:2" ht="12.75">
      <c r="A567" s="40"/>
      <c r="B567" s="40"/>
    </row>
    <row r="568" spans="1:2" ht="12.75">
      <c r="A568" s="40"/>
      <c r="B568" s="40"/>
    </row>
    <row r="569" spans="1:2" ht="12.75">
      <c r="A569" s="40"/>
      <c r="B569" s="40"/>
    </row>
    <row r="570" spans="1:2" ht="12.75">
      <c r="A570" s="40"/>
      <c r="B570" s="40"/>
    </row>
    <row r="571" spans="1:2" ht="12.75">
      <c r="A571" s="40"/>
      <c r="B571" s="40"/>
    </row>
    <row r="572" spans="1:2" ht="12.75">
      <c r="A572" s="40"/>
      <c r="B572" s="40"/>
    </row>
    <row r="573" spans="1:2" ht="12.75">
      <c r="A573" s="40"/>
      <c r="B573" s="40"/>
    </row>
    <row r="574" spans="1:2" ht="12.75">
      <c r="A574" s="40"/>
      <c r="B574" s="40"/>
    </row>
    <row r="575" spans="1:2" ht="12.75">
      <c r="A575" s="40"/>
      <c r="B575" s="40"/>
    </row>
    <row r="576" spans="1:2" ht="12.75">
      <c r="A576" s="40"/>
      <c r="B576" s="40"/>
    </row>
    <row r="577" spans="1:2" ht="12.75">
      <c r="A577" s="40"/>
      <c r="B577" s="40"/>
    </row>
    <row r="578" spans="1:2" ht="12.75">
      <c r="A578" s="40"/>
      <c r="B578" s="40"/>
    </row>
    <row r="579" spans="1:2" ht="12.75">
      <c r="A579" s="40"/>
      <c r="B579" s="40"/>
    </row>
    <row r="580" spans="1:2" ht="12.75">
      <c r="A580" s="40"/>
      <c r="B580" s="40"/>
    </row>
    <row r="581" spans="1:2" ht="12.75">
      <c r="A581" s="40"/>
      <c r="B581" s="40"/>
    </row>
    <row r="582" spans="1:2" ht="12.75">
      <c r="A582" s="40"/>
      <c r="B582" s="40"/>
    </row>
    <row r="583" spans="1:2" ht="12.75">
      <c r="A583" s="40"/>
      <c r="B583" s="40"/>
    </row>
    <row r="584" spans="1:2" ht="12.75">
      <c r="A584" s="40"/>
      <c r="B584" s="40"/>
    </row>
    <row r="585" spans="1:2" ht="12.75">
      <c r="A585" s="40"/>
      <c r="B585" s="40"/>
    </row>
    <row r="586" spans="1:2" ht="12.75">
      <c r="A586" s="40"/>
      <c r="B586" s="40"/>
    </row>
    <row r="587" spans="1:2" ht="12.75">
      <c r="A587" s="40"/>
      <c r="B587" s="40"/>
    </row>
    <row r="588" spans="1:2" ht="12.75">
      <c r="A588" s="40"/>
      <c r="B588" s="40"/>
    </row>
    <row r="589" spans="1:2" ht="12.75">
      <c r="A589" s="40"/>
      <c r="B589" s="40"/>
    </row>
    <row r="590" spans="1:2" ht="12.75">
      <c r="A590" s="40"/>
      <c r="B590" s="40"/>
    </row>
    <row r="591" spans="1:2" ht="12.75">
      <c r="A591" s="40"/>
      <c r="B591" s="40"/>
    </row>
    <row r="592" spans="1:2" ht="12.75">
      <c r="A592" s="40"/>
      <c r="B592" s="40"/>
    </row>
    <row r="593" spans="1:2" ht="12.75">
      <c r="A593" s="40"/>
      <c r="B593" s="40"/>
    </row>
    <row r="594" spans="1:2" ht="12.75">
      <c r="A594" s="40"/>
      <c r="B594" s="40"/>
    </row>
    <row r="595" spans="1:2" ht="12.75">
      <c r="A595" s="40"/>
      <c r="B595" s="40"/>
    </row>
    <row r="596" spans="1:2" ht="12.75">
      <c r="A596" s="40"/>
      <c r="B596" s="40"/>
    </row>
    <row r="597" spans="1:2" ht="12.75">
      <c r="A597" s="40"/>
      <c r="B597" s="40"/>
    </row>
    <row r="598" spans="1:2" ht="12.75">
      <c r="A598" s="40"/>
      <c r="B598" s="40"/>
    </row>
    <row r="599" spans="1:2" ht="12.75">
      <c r="A599" s="40"/>
      <c r="B599" s="40"/>
    </row>
    <row r="600" spans="1:2" ht="12.75">
      <c r="A600" s="40"/>
      <c r="B600" s="40"/>
    </row>
    <row r="601" spans="1:2" ht="12.75">
      <c r="A601" s="40"/>
      <c r="B601" s="40"/>
    </row>
    <row r="602" spans="1:2" ht="12.75">
      <c r="A602" s="40"/>
      <c r="B602" s="40"/>
    </row>
    <row r="603" spans="1:2" ht="12.75">
      <c r="A603" s="40"/>
      <c r="B603" s="40"/>
    </row>
    <row r="604" spans="1:2" ht="12.75">
      <c r="A604" s="40"/>
      <c r="B604" s="40"/>
    </row>
    <row r="605" spans="1:2" ht="12.75">
      <c r="A605" s="40"/>
      <c r="B605" s="40"/>
    </row>
    <row r="606" spans="1:2" ht="12.75">
      <c r="A606" s="40"/>
      <c r="B606" s="40"/>
    </row>
    <row r="607" spans="1:2" ht="12.75">
      <c r="A607" s="40"/>
      <c r="B607" s="40"/>
    </row>
    <row r="608" spans="1:2" ht="12.75">
      <c r="A608" s="40"/>
      <c r="B608" s="40"/>
    </row>
    <row r="609" spans="1:2" ht="12.75">
      <c r="A609" s="40"/>
      <c r="B609" s="40"/>
    </row>
    <row r="610" spans="1:2" ht="12.75">
      <c r="A610" s="40"/>
      <c r="B610" s="40"/>
    </row>
    <row r="611" spans="1:2" ht="12.75">
      <c r="A611" s="40"/>
      <c r="B611" s="40"/>
    </row>
    <row r="612" spans="1:2" ht="12.75">
      <c r="A612" s="40"/>
      <c r="B612" s="40"/>
    </row>
    <row r="613" spans="1:2" ht="12.75">
      <c r="A613" s="40"/>
      <c r="B613" s="40"/>
    </row>
    <row r="614" spans="1:2" ht="12.75">
      <c r="A614" s="40"/>
      <c r="B614" s="40"/>
    </row>
    <row r="615" spans="1:2" ht="12.75">
      <c r="A615" s="40"/>
      <c r="B615" s="40"/>
    </row>
    <row r="616" spans="1:2" ht="12.75">
      <c r="A616" s="40"/>
      <c r="B616" s="40"/>
    </row>
    <row r="617" spans="1:2" ht="12.75">
      <c r="A617" s="40"/>
      <c r="B617" s="40"/>
    </row>
    <row r="618" spans="1:2" ht="12.75">
      <c r="A618" s="40"/>
      <c r="B618" s="40"/>
    </row>
    <row r="619" spans="1:2" ht="12.75">
      <c r="A619" s="40"/>
      <c r="B619" s="40"/>
    </row>
    <row r="620" spans="1:2" ht="12.75">
      <c r="A620" s="40"/>
      <c r="B620" s="40"/>
    </row>
    <row r="621" spans="1:2" ht="12.75">
      <c r="A621" s="40"/>
      <c r="B621" s="40"/>
    </row>
    <row r="622" spans="1:2" ht="12.75">
      <c r="A622" s="40"/>
      <c r="B622" s="40"/>
    </row>
    <row r="623" spans="1:2" ht="12.75">
      <c r="A623" s="40"/>
      <c r="B623" s="40"/>
    </row>
    <row r="624" spans="1:2" ht="12.75">
      <c r="A624" s="40"/>
      <c r="B624" s="40"/>
    </row>
    <row r="625" spans="1:2" ht="12.75">
      <c r="A625" s="40"/>
      <c r="B625" s="40"/>
    </row>
    <row r="626" spans="1:2" ht="12.75">
      <c r="A626" s="40"/>
      <c r="B626" s="40"/>
    </row>
    <row r="627" spans="1:2" ht="12.75">
      <c r="A627" s="40"/>
      <c r="B627" s="40"/>
    </row>
    <row r="628" spans="1:2" ht="12.75">
      <c r="A628" s="40"/>
      <c r="B628" s="40"/>
    </row>
    <row r="629" spans="1:2" ht="12.75">
      <c r="A629" s="40"/>
      <c r="B629" s="40"/>
    </row>
    <row r="630" spans="1:2" ht="12.75">
      <c r="A630" s="40"/>
      <c r="B630" s="40"/>
    </row>
    <row r="631" spans="1:2" ht="12.75">
      <c r="A631" s="40"/>
      <c r="B631" s="40"/>
    </row>
    <row r="632" spans="1:2" ht="12.75">
      <c r="A632" s="40"/>
      <c r="B632" s="40"/>
    </row>
  </sheetData>
  <sheetProtection/>
  <mergeCells count="13">
    <mergeCell ref="C9:D10"/>
    <mergeCell ref="E9:E12"/>
    <mergeCell ref="F9:F12"/>
    <mergeCell ref="G9:G12"/>
    <mergeCell ref="C11:C12"/>
    <mergeCell ref="D11:D12"/>
    <mergeCell ref="A2:G2"/>
    <mergeCell ref="A3:G3"/>
    <mergeCell ref="A4:G4"/>
    <mergeCell ref="A6:G6"/>
    <mergeCell ref="A8:A12"/>
    <mergeCell ref="B8:G8"/>
    <mergeCell ref="B9:B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2012-04-11T06:21:21Z</cp:lastPrinted>
  <dcterms:created xsi:type="dcterms:W3CDTF">1999-11-10T08:33:04Z</dcterms:created>
  <dcterms:modified xsi:type="dcterms:W3CDTF">2012-04-11T07:14:06Z</dcterms:modified>
  <cp:category/>
  <cp:version/>
  <cp:contentType/>
  <cp:contentStatus/>
</cp:coreProperties>
</file>