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28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<sst xmlns="http://schemas.openxmlformats.org/spreadsheetml/2006/main" count="74" uniqueCount="21">
  <si>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</si>
  <si>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</si>
  <si>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</si>
  <si>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</si>
  <si>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</si>
  <si>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</si>
  <si>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</si>
  <si>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</si>
  <si>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</si>
  <si>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</si>
  <si>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</si>
  <si>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</si>
  <si>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</si>
  <si>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</si>
  <si>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</si>
  <si>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</si>
  <si>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</si>
  <si>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</si>
  <si>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</si>
  <si>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Insolvenzverfahren in Bayern seit 1990</t>
  </si>
  <si>
    <t>© Bayerisches Landesamt für Statistik und Datenverarbeitung,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</si>
</sst>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6" fillId="0" borderId="0" xfId="53" applyFont="1">
      <alignment/>
      <protection/>
    </xf>
    <xf numFmtId="0" fontId="6" fillId="0" borderId="0" xfId="53" applyFont="1" applyBorder="1">
      <alignment/>
      <protection/>
    </xf>
    <xf numFmtId="0" fontId="8" fillId="0" borderId="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3" applyNumberFormat="1" applyFont="1" applyBorder="1" applyAlignment="1">
      <alignment horizontal="right" indent="1"/>
      <protection/>
    </xf>
    <xf numFmtId="174" fontId="6" fillId="0" borderId="0" xfId="53" applyNumberFormat="1" applyFont="1" applyBorder="1" applyAlignment="1">
      <alignment horizontal="right" indent="1"/>
      <protection/>
    </xf>
    <xf numFmtId="0" fontId="6" fillId="0" borderId="12" xfId="53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3" applyFont="1" applyBorder="1" applyAlignment="1">
      <alignment horizontal="center" vertical="center" wrapText="1"/>
      <protection/>
    </xf>
    <xf numFmtId="174" fontId="6" fillId="0" borderId="0" xfId="53" applyNumberFormat="1" applyFont="1" applyFill="1" applyBorder="1" applyAlignment="1">
      <alignment horizontal="right" indent="1"/>
      <protection/>
    </xf>
    <xf numFmtId="174" fontId="6" fillId="0" borderId="11" xfId="53" applyNumberFormat="1" applyFont="1" applyFill="1" applyBorder="1" applyAlignment="1">
      <alignment horizontal="right" indent="1"/>
      <protection/>
    </xf>
    <xf numFmtId="0" fontId="14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Vorspalt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4">
      <selection activeCell="C36" sqref="C36:J36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40" t="s">
        <v>3</v>
      </c>
      <c r="B4" s="41"/>
      <c r="C4" s="28" t="s">
        <v>13</v>
      </c>
      <c r="D4" s="46"/>
      <c r="E4" s="27" t="s">
        <v>2</v>
      </c>
      <c r="F4" s="27"/>
      <c r="G4" s="27"/>
      <c r="H4" s="27"/>
      <c r="I4" s="27"/>
      <c r="J4" s="28"/>
    </row>
    <row r="5" spans="1:10" ht="12.75">
      <c r="A5" s="42"/>
      <c r="B5" s="43"/>
      <c r="C5" s="29" t="s">
        <v>4</v>
      </c>
      <c r="D5" s="31" t="s">
        <v>5</v>
      </c>
      <c r="E5" s="27" t="s">
        <v>7</v>
      </c>
      <c r="F5" s="27"/>
      <c r="G5" s="27"/>
      <c r="H5" s="27" t="s">
        <v>16</v>
      </c>
      <c r="I5" s="27"/>
      <c r="J5" s="28"/>
    </row>
    <row r="6" spans="1:10" ht="12.75">
      <c r="A6" s="42"/>
      <c r="B6" s="43"/>
      <c r="C6" s="47"/>
      <c r="D6" s="48"/>
      <c r="E6" s="29" t="s">
        <v>4</v>
      </c>
      <c r="F6" s="31" t="s">
        <v>9</v>
      </c>
      <c r="G6" s="31" t="s">
        <v>8</v>
      </c>
      <c r="H6" s="29" t="s">
        <v>4</v>
      </c>
      <c r="I6" s="33" t="s">
        <v>14</v>
      </c>
      <c r="J6" s="34"/>
    </row>
    <row r="7" spans="1:10" ht="33" customHeight="1">
      <c r="A7" s="42"/>
      <c r="B7" s="43"/>
      <c r="C7" s="30"/>
      <c r="D7" s="30"/>
      <c r="E7" s="30"/>
      <c r="F7" s="32"/>
      <c r="G7" s="32"/>
      <c r="H7" s="30"/>
      <c r="I7" s="19" t="s">
        <v>15</v>
      </c>
      <c r="J7" s="22" t="s">
        <v>17</v>
      </c>
    </row>
    <row r="8" spans="1:10" ht="12.75">
      <c r="A8" s="44"/>
      <c r="B8" s="45"/>
      <c r="C8" s="8" t="s">
        <v>0</v>
      </c>
      <c r="D8" s="9" t="s">
        <v>6</v>
      </c>
      <c r="E8" s="27" t="s">
        <v>0</v>
      </c>
      <c r="F8" s="27"/>
      <c r="G8" s="16" t="s">
        <v>6</v>
      </c>
      <c r="H8" s="27" t="s">
        <v>0</v>
      </c>
      <c r="I8" s="27"/>
      <c r="J8" s="28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11" ht="12.75">
      <c r="A36" s="10">
        <v>2016</v>
      </c>
      <c r="B36" s="10"/>
      <c r="C36" s="24">
        <v>13925</v>
      </c>
      <c r="D36" s="23">
        <v>2517383</v>
      </c>
      <c r="E36" s="23">
        <v>2738</v>
      </c>
      <c r="F36" s="23">
        <v>10711</v>
      </c>
      <c r="G36" s="23">
        <v>1518715</v>
      </c>
      <c r="H36" s="23">
        <v>11187</v>
      </c>
      <c r="I36" s="23">
        <v>7852</v>
      </c>
      <c r="J36" s="23">
        <v>2860</v>
      </c>
      <c r="K36" s="23"/>
    </row>
    <row r="37" spans="1:10" ht="12.75">
      <c r="A37" s="39" t="s">
        <v>1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9" ht="4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10" ht="12.75">
      <c r="A39" s="10">
        <v>1990</v>
      </c>
      <c r="B39" s="10"/>
      <c r="C39" s="13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  <c r="H39" s="12" t="s">
        <v>10</v>
      </c>
      <c r="I39" s="12" t="s">
        <v>10</v>
      </c>
      <c r="J39" s="12" t="s">
        <v>10</v>
      </c>
    </row>
    <row r="40" spans="1:10" ht="12.75">
      <c r="A40" s="10">
        <v>1991</v>
      </c>
      <c r="B40" s="10"/>
      <c r="C40" s="20">
        <f>(C11-C10)/C10*100</f>
        <v>-3.9416058394160585</v>
      </c>
      <c r="D40" s="21">
        <f aca="true" t="shared" si="1" ref="C40:I55">(D11-D10)/D10*100</f>
        <v>13.392118039630077</v>
      </c>
      <c r="E40" s="21">
        <f t="shared" si="1"/>
        <v>-6.289308176100629</v>
      </c>
      <c r="F40" s="21">
        <f t="shared" si="1"/>
        <v>0.7440733690949991</v>
      </c>
      <c r="G40" s="21">
        <f t="shared" si="1"/>
        <v>12.220123002915575</v>
      </c>
      <c r="H40" s="21">
        <f t="shared" si="1"/>
        <v>1.4423076923076923</v>
      </c>
      <c r="I40" s="12" t="s">
        <v>10</v>
      </c>
      <c r="J40" s="12" t="s">
        <v>10</v>
      </c>
    </row>
    <row r="41" spans="1:10" ht="12.75">
      <c r="A41" s="10">
        <v>1992</v>
      </c>
      <c r="B41" s="10"/>
      <c r="C41" s="20">
        <f t="shared" si="1"/>
        <v>7.193515704154002</v>
      </c>
      <c r="D41" s="21">
        <f t="shared" si="1"/>
        <v>8.146427159351784</v>
      </c>
      <c r="E41" s="21">
        <f t="shared" si="1"/>
        <v>14.317673378076062</v>
      </c>
      <c r="F41" s="21">
        <f t="shared" si="1"/>
        <v>75.35211267605634</v>
      </c>
      <c r="G41" s="21">
        <f t="shared" si="1"/>
        <v>9.690832804686114</v>
      </c>
      <c r="H41" s="21">
        <f t="shared" si="1"/>
        <v>-7.898894154818326</v>
      </c>
      <c r="I41" s="12" t="s">
        <v>10</v>
      </c>
      <c r="J41" s="12" t="s">
        <v>10</v>
      </c>
    </row>
    <row r="42" spans="1:10" ht="12.75">
      <c r="A42" s="10">
        <v>1993</v>
      </c>
      <c r="B42" s="10"/>
      <c r="C42" s="20">
        <f t="shared" si="1"/>
        <v>21.408317580340263</v>
      </c>
      <c r="D42" s="21">
        <f t="shared" si="1"/>
        <v>105.57278907445982</v>
      </c>
      <c r="E42" s="21">
        <f t="shared" si="1"/>
        <v>30.332681017612522</v>
      </c>
      <c r="F42" s="21">
        <f t="shared" si="1"/>
        <v>36.712704476442354</v>
      </c>
      <c r="G42" s="21">
        <f t="shared" si="1"/>
        <v>112.94153591512016</v>
      </c>
      <c r="H42" s="21">
        <f t="shared" si="1"/>
        <v>-2.0583190394511153</v>
      </c>
      <c r="I42" s="12" t="s">
        <v>10</v>
      </c>
      <c r="J42" s="12" t="s">
        <v>10</v>
      </c>
    </row>
    <row r="43" spans="1:10" ht="12.75">
      <c r="A43" s="10">
        <v>1994</v>
      </c>
      <c r="B43" s="10"/>
      <c r="C43" s="20">
        <f t="shared" si="1"/>
        <v>14.674970805760998</v>
      </c>
      <c r="D43" s="21">
        <f t="shared" si="1"/>
        <v>27.72832800094602</v>
      </c>
      <c r="E43" s="21">
        <f t="shared" si="1"/>
        <v>18.81881881881882</v>
      </c>
      <c r="F43" s="21">
        <f t="shared" si="1"/>
        <v>7.250841871462349</v>
      </c>
      <c r="G43" s="21">
        <f t="shared" si="1"/>
        <v>30.3763052845623</v>
      </c>
      <c r="H43" s="21">
        <f t="shared" si="1"/>
        <v>0.17513134851138354</v>
      </c>
      <c r="I43" s="12" t="s">
        <v>10</v>
      </c>
      <c r="J43" s="12" t="s">
        <v>10</v>
      </c>
    </row>
    <row r="44" spans="1:10" ht="12.75">
      <c r="A44" s="10">
        <v>1995</v>
      </c>
      <c r="B44" s="10"/>
      <c r="C44" s="20">
        <f t="shared" si="1"/>
        <v>17.141887304820095</v>
      </c>
      <c r="D44" s="21">
        <f t="shared" si="1"/>
        <v>16.783572950765752</v>
      </c>
      <c r="E44" s="21">
        <f t="shared" si="1"/>
        <v>15.332771693344565</v>
      </c>
      <c r="F44" s="21">
        <f t="shared" si="1"/>
        <v>13.74173291469036</v>
      </c>
      <c r="G44" s="21">
        <f t="shared" si="1"/>
        <v>14.46030466289139</v>
      </c>
      <c r="H44" s="21">
        <f t="shared" si="1"/>
        <v>24.65034965034965</v>
      </c>
      <c r="I44" s="12" t="s">
        <v>10</v>
      </c>
      <c r="J44" s="12" t="s">
        <v>10</v>
      </c>
    </row>
    <row r="45" spans="1:10" ht="12.75">
      <c r="A45" s="10">
        <v>1996</v>
      </c>
      <c r="B45" s="10"/>
      <c r="C45" s="20">
        <f t="shared" si="1"/>
        <v>10.170964937699218</v>
      </c>
      <c r="D45" s="21">
        <f t="shared" si="1"/>
        <v>-3.2159707979591112</v>
      </c>
      <c r="E45" s="21">
        <f t="shared" si="1"/>
        <v>15.997078159240322</v>
      </c>
      <c r="F45" s="21">
        <f t="shared" si="1"/>
        <v>21.33208034770351</v>
      </c>
      <c r="G45" s="21">
        <f t="shared" si="1"/>
        <v>-1.7805142155005556</v>
      </c>
      <c r="H45" s="21">
        <f t="shared" si="1"/>
        <v>-12.201963534361852</v>
      </c>
      <c r="I45" s="12" t="s">
        <v>10</v>
      </c>
      <c r="J45" s="12" t="s">
        <v>10</v>
      </c>
    </row>
    <row r="46" spans="1:10" ht="12.75">
      <c r="A46" s="10">
        <v>1997</v>
      </c>
      <c r="B46" s="10"/>
      <c r="C46" s="20">
        <f t="shared" si="1"/>
        <v>7.127827459231984</v>
      </c>
      <c r="D46" s="21">
        <f t="shared" si="1"/>
        <v>17.25114054286436</v>
      </c>
      <c r="E46" s="21">
        <f t="shared" si="1"/>
        <v>6.801007556675064</v>
      </c>
      <c r="F46" s="21">
        <f t="shared" si="1"/>
        <v>-13.3023525994772</v>
      </c>
      <c r="G46" s="21">
        <f t="shared" si="1"/>
        <v>14.886053949159022</v>
      </c>
      <c r="H46" s="21">
        <f t="shared" si="1"/>
        <v>8.78594249201278</v>
      </c>
      <c r="I46" s="12" t="s">
        <v>10</v>
      </c>
      <c r="J46" s="12" t="s">
        <v>10</v>
      </c>
    </row>
    <row r="47" spans="1:10" ht="12.75">
      <c r="A47" s="10">
        <v>1998</v>
      </c>
      <c r="B47" s="10"/>
      <c r="C47" s="20">
        <f t="shared" si="1"/>
        <v>0.3682789098944267</v>
      </c>
      <c r="D47" s="21">
        <f t="shared" si="1"/>
        <v>7.42542668304581</v>
      </c>
      <c r="E47" s="21">
        <f t="shared" si="1"/>
        <v>2.0341981132075473</v>
      </c>
      <c r="F47" s="21">
        <f t="shared" si="1"/>
        <v>4.74036850921273</v>
      </c>
      <c r="G47" s="21">
        <f t="shared" si="1"/>
        <v>4.595741035087678</v>
      </c>
      <c r="H47" s="21">
        <f t="shared" si="1"/>
        <v>-7.929515418502203</v>
      </c>
      <c r="I47" s="12" t="s">
        <v>10</v>
      </c>
      <c r="J47" s="12" t="s">
        <v>10</v>
      </c>
    </row>
    <row r="48" spans="1:10" ht="12.75">
      <c r="A48" s="10">
        <v>1999</v>
      </c>
      <c r="B48" s="10"/>
      <c r="C48" s="20">
        <f t="shared" si="1"/>
        <v>-3.889432485322896</v>
      </c>
      <c r="D48" s="21">
        <f t="shared" si="1"/>
        <v>3.960511623934535</v>
      </c>
      <c r="E48" s="21">
        <f t="shared" si="1"/>
        <v>-12.048540884137532</v>
      </c>
      <c r="F48" s="21">
        <f t="shared" si="1"/>
        <v>9.622048083586545</v>
      </c>
      <c r="G48" s="21">
        <f t="shared" si="1"/>
        <v>4.067055485115071</v>
      </c>
      <c r="H48" s="21">
        <f t="shared" si="1"/>
        <v>41.14832535885167</v>
      </c>
      <c r="I48" s="12" t="s">
        <v>10</v>
      </c>
      <c r="J48" s="12" t="s">
        <v>10</v>
      </c>
    </row>
    <row r="49" spans="1:10" ht="12.75">
      <c r="A49" s="10">
        <v>2000</v>
      </c>
      <c r="B49" s="10"/>
      <c r="C49" s="20">
        <f t="shared" si="1"/>
        <v>22.397556630185797</v>
      </c>
      <c r="D49" s="21">
        <f t="shared" si="1"/>
        <v>14.14991253173136</v>
      </c>
      <c r="E49" s="21">
        <f t="shared" si="1"/>
        <v>0.9526938239159002</v>
      </c>
      <c r="F49" s="21">
        <f t="shared" si="1"/>
        <v>1.167088115152694</v>
      </c>
      <c r="G49" s="21">
        <f t="shared" si="1"/>
        <v>3.487994201564219</v>
      </c>
      <c r="H49" s="21">
        <f t="shared" si="1"/>
        <v>96.15819209039547</v>
      </c>
      <c r="I49" s="21">
        <f t="shared" si="1"/>
        <v>190.20833333333334</v>
      </c>
      <c r="J49" s="12" t="s">
        <v>10</v>
      </c>
    </row>
    <row r="50" spans="1:10" ht="12.75">
      <c r="A50" s="10">
        <v>2001</v>
      </c>
      <c r="B50" s="10"/>
      <c r="C50" s="20">
        <f t="shared" si="1"/>
        <v>26.42961114576835</v>
      </c>
      <c r="D50" s="21">
        <f t="shared" si="1"/>
        <v>47.87370616258824</v>
      </c>
      <c r="E50" s="21">
        <f t="shared" si="1"/>
        <v>28.311096648226492</v>
      </c>
      <c r="F50" s="21">
        <f t="shared" si="1"/>
        <v>40.75658527206307</v>
      </c>
      <c r="G50" s="21">
        <f t="shared" si="1"/>
        <v>55.746987297272064</v>
      </c>
      <c r="H50" s="21">
        <f t="shared" si="1"/>
        <v>23.099078341013826</v>
      </c>
      <c r="I50" s="21">
        <f t="shared" si="1"/>
        <v>29.863603732950466</v>
      </c>
      <c r="J50" s="12" t="s">
        <v>10</v>
      </c>
    </row>
    <row r="51" spans="1:10" ht="12.75">
      <c r="A51" s="10">
        <v>2002</v>
      </c>
      <c r="B51" s="10"/>
      <c r="C51" s="20">
        <f t="shared" si="1"/>
        <v>66.3157894736842</v>
      </c>
      <c r="D51" s="21">
        <f t="shared" si="1"/>
        <v>259.8180958433363</v>
      </c>
      <c r="E51" s="21">
        <f t="shared" si="1"/>
        <v>18.86888156226224</v>
      </c>
      <c r="F51" s="21">
        <f t="shared" si="1"/>
        <v>33.42212205033637</v>
      </c>
      <c r="G51" s="21">
        <f t="shared" si="1"/>
        <v>275.9096318441289</v>
      </c>
      <c r="H51" s="21">
        <f t="shared" si="1"/>
        <v>153.8605521759476</v>
      </c>
      <c r="I51" s="21">
        <f t="shared" si="1"/>
        <v>31.8407960199005</v>
      </c>
      <c r="J51" s="12" t="s">
        <v>10</v>
      </c>
    </row>
    <row r="52" spans="1:10" ht="12.75">
      <c r="A52" s="10">
        <v>2003</v>
      </c>
      <c r="B52" s="10"/>
      <c r="C52" s="20">
        <f t="shared" si="1"/>
        <v>17.157832278481013</v>
      </c>
      <c r="D52" s="21">
        <f t="shared" si="1"/>
        <v>-66.55824986839833</v>
      </c>
      <c r="E52" s="21">
        <f t="shared" si="1"/>
        <v>2.794964796244933</v>
      </c>
      <c r="F52" s="21">
        <f t="shared" si="1"/>
        <v>-20.655234195034552</v>
      </c>
      <c r="G52" s="21">
        <f t="shared" si="1"/>
        <v>-74.50968885876095</v>
      </c>
      <c r="H52" s="21">
        <f t="shared" si="1"/>
        <v>29.566820276497698</v>
      </c>
      <c r="I52" s="21">
        <f t="shared" si="1"/>
        <v>40.92243186582809</v>
      </c>
      <c r="J52" s="21">
        <f aca="true" t="shared" si="2" ref="J52:J62">(J23-J22)/J22*100</f>
        <v>22.549399457574584</v>
      </c>
    </row>
    <row r="53" spans="1:10" ht="12.75">
      <c r="A53" s="10">
        <v>2004</v>
      </c>
      <c r="B53" s="10"/>
      <c r="C53" s="20">
        <f t="shared" si="1"/>
        <v>14.13860048957542</v>
      </c>
      <c r="D53" s="21">
        <f t="shared" si="1"/>
        <v>-17.020699014759074</v>
      </c>
      <c r="E53" s="21">
        <f t="shared" si="1"/>
        <v>-5.271897052718971</v>
      </c>
      <c r="F53" s="21">
        <f t="shared" si="1"/>
        <v>-21.374193548387098</v>
      </c>
      <c r="G53" s="21">
        <f t="shared" si="1"/>
        <v>-24.197851278377236</v>
      </c>
      <c r="H53" s="21">
        <f t="shared" si="1"/>
        <v>27.443448570209135</v>
      </c>
      <c r="I53" s="21">
        <f t="shared" si="1"/>
        <v>48.34870574233859</v>
      </c>
      <c r="J53" s="21">
        <f t="shared" si="2"/>
        <v>8.631046474865634</v>
      </c>
    </row>
    <row r="54" spans="1:10" ht="12.75">
      <c r="A54" s="10">
        <v>2005</v>
      </c>
      <c r="B54" s="10"/>
      <c r="C54" s="20">
        <f t="shared" si="1"/>
        <v>14.783316077503327</v>
      </c>
      <c r="D54" s="21">
        <f t="shared" si="1"/>
        <v>2.919346063778381</v>
      </c>
      <c r="E54" s="21">
        <f t="shared" si="1"/>
        <v>-6.025416301489921</v>
      </c>
      <c r="F54" s="21">
        <f t="shared" si="1"/>
        <v>0.22565028308853696</v>
      </c>
      <c r="G54" s="21">
        <f t="shared" si="1"/>
        <v>-1.5260727688414237</v>
      </c>
      <c r="H54" s="21">
        <f t="shared" si="1"/>
        <v>25.38513060951105</v>
      </c>
      <c r="I54" s="21">
        <f t="shared" si="1"/>
        <v>45.22663457681509</v>
      </c>
      <c r="J54" s="21">
        <f t="shared" si="2"/>
        <v>0.6402793946449359</v>
      </c>
    </row>
    <row r="55" spans="1:10" ht="12.75">
      <c r="A55" s="10">
        <v>2006</v>
      </c>
      <c r="B55" s="10"/>
      <c r="C55" s="20">
        <f t="shared" si="1"/>
        <v>17.75014496488628</v>
      </c>
      <c r="D55" s="21">
        <f t="shared" si="1"/>
        <v>-3.6194441183930475</v>
      </c>
      <c r="E55" s="21">
        <f t="shared" si="1"/>
        <v>0.25647003963627885</v>
      </c>
      <c r="F55" s="21">
        <f t="shared" si="1"/>
        <v>-28.421138810430225</v>
      </c>
      <c r="G55" s="21">
        <f t="shared" si="1"/>
        <v>-4.42487346252397</v>
      </c>
      <c r="H55" s="21">
        <f t="shared" si="1"/>
        <v>24.43019943019943</v>
      </c>
      <c r="I55" s="21">
        <f t="shared" si="1"/>
        <v>37.025272752382264</v>
      </c>
      <c r="J55" s="21">
        <f t="shared" si="2"/>
        <v>4.3377674956622325</v>
      </c>
    </row>
    <row r="56" spans="1:10" ht="12.75">
      <c r="A56" s="10">
        <v>2007</v>
      </c>
      <c r="B56" s="10"/>
      <c r="C56" s="20">
        <f aca="true" t="shared" si="3" ref="C56:I65">(C27-C26)/C26*100</f>
        <v>2.8726198292843073</v>
      </c>
      <c r="D56" s="21">
        <f t="shared" si="3"/>
        <v>3.19097655737677</v>
      </c>
      <c r="E56" s="21">
        <f t="shared" si="3"/>
        <v>-10.906976744186046</v>
      </c>
      <c r="F56" s="21">
        <f t="shared" si="3"/>
        <v>-6.107743337527165</v>
      </c>
      <c r="G56" s="21">
        <f t="shared" si="3"/>
        <v>8.705160151134656</v>
      </c>
      <c r="H56" s="21">
        <f t="shared" si="3"/>
        <v>7.112192329708071</v>
      </c>
      <c r="I56" s="21">
        <f t="shared" si="3"/>
        <v>10.481757710139085</v>
      </c>
      <c r="J56" s="21">
        <f t="shared" si="2"/>
        <v>-0.1385809312638581</v>
      </c>
    </row>
    <row r="57" spans="1:10" ht="12.75">
      <c r="A57" s="10">
        <v>2008</v>
      </c>
      <c r="B57" s="10"/>
      <c r="C57" s="20">
        <f t="shared" si="3"/>
        <v>-6.0901015903409395</v>
      </c>
      <c r="D57" s="21">
        <f t="shared" si="3"/>
        <v>-37.426278459032034</v>
      </c>
      <c r="E57" s="21">
        <f t="shared" si="3"/>
        <v>-11.32863482119551</v>
      </c>
      <c r="F57" s="21">
        <f t="shared" si="3"/>
        <v>-23.364599829455475</v>
      </c>
      <c r="G57" s="21">
        <f t="shared" si="3"/>
        <v>-49.13189940608274</v>
      </c>
      <c r="H57" s="21">
        <f t="shared" si="3"/>
        <v>-4.749498997995992</v>
      </c>
      <c r="I57" s="21">
        <f t="shared" si="3"/>
        <v>-3.0833789454479112</v>
      </c>
      <c r="J57" s="21">
        <f t="shared" si="2"/>
        <v>-7.91007493755204</v>
      </c>
    </row>
    <row r="58" spans="1:10" ht="12.75">
      <c r="A58" s="10">
        <v>2009</v>
      </c>
      <c r="B58" s="10"/>
      <c r="C58" s="20">
        <f t="shared" si="3"/>
        <v>2.905527865881287</v>
      </c>
      <c r="D58" s="21">
        <f t="shared" si="3"/>
        <v>109.16870335027309</v>
      </c>
      <c r="E58" s="21">
        <f t="shared" si="3"/>
        <v>16.073005593170446</v>
      </c>
      <c r="F58" s="21">
        <f t="shared" si="3"/>
        <v>116.59513590844064</v>
      </c>
      <c r="G58" s="21">
        <f t="shared" si="3"/>
        <v>201.52763585256267</v>
      </c>
      <c r="H58" s="21">
        <f t="shared" si="3"/>
        <v>-0.23143277929728595</v>
      </c>
      <c r="I58" s="21">
        <f t="shared" si="3"/>
        <v>-2.183734939759036</v>
      </c>
      <c r="J58" s="21">
        <f t="shared" si="2"/>
        <v>2.1398432790837854</v>
      </c>
    </row>
    <row r="59" spans="1:10" ht="12.75">
      <c r="A59" s="10">
        <v>2010</v>
      </c>
      <c r="B59" s="10"/>
      <c r="C59" s="20">
        <f t="shared" si="3"/>
        <v>4.579228355990974</v>
      </c>
      <c r="D59" s="21">
        <f t="shared" si="3"/>
        <v>-26.323958662411584</v>
      </c>
      <c r="E59" s="21">
        <f t="shared" si="3"/>
        <v>-2.6883083946233834</v>
      </c>
      <c r="F59" s="21">
        <f t="shared" si="3"/>
        <v>-28.1594011448701</v>
      </c>
      <c r="G59" s="21">
        <f t="shared" si="3"/>
        <v>-37.06166300799291</v>
      </c>
      <c r="H59" s="21">
        <f t="shared" si="3"/>
        <v>6.593561085336708</v>
      </c>
      <c r="I59" s="21">
        <f t="shared" si="3"/>
        <v>9.209006928406467</v>
      </c>
      <c r="J59" s="21">
        <f t="shared" si="2"/>
        <v>-0.20655060489820007</v>
      </c>
    </row>
    <row r="60" spans="1:10" ht="12.75">
      <c r="A60" s="10">
        <v>2011</v>
      </c>
      <c r="B60" s="10"/>
      <c r="C60" s="20">
        <f t="shared" si="3"/>
        <v>-5.820746276511763</v>
      </c>
      <c r="D60" s="21">
        <f t="shared" si="3"/>
        <v>-18.912055788850704</v>
      </c>
      <c r="E60" s="21">
        <f t="shared" si="3"/>
        <v>-11.050299713317695</v>
      </c>
      <c r="F60" s="21">
        <f t="shared" si="3"/>
        <v>-14.802329144958627</v>
      </c>
      <c r="G60" s="21">
        <f t="shared" si="3"/>
        <v>-21.736132373192945</v>
      </c>
      <c r="H60" s="21">
        <f t="shared" si="3"/>
        <v>-4.49749406489053</v>
      </c>
      <c r="I60" s="21">
        <f t="shared" si="3"/>
        <v>-3.9739184069080973</v>
      </c>
      <c r="J60" s="21">
        <f t="shared" si="2"/>
        <v>-7.451212300413957</v>
      </c>
    </row>
    <row r="61" spans="1:10" ht="12.75">
      <c r="A61" s="10">
        <v>2012</v>
      </c>
      <c r="B61" s="10"/>
      <c r="C61" s="20">
        <f t="shared" si="3"/>
        <v>-7.3484213467449</v>
      </c>
      <c r="D61" s="21">
        <f t="shared" si="3"/>
        <v>55.470369502531035</v>
      </c>
      <c r="E61" s="21">
        <f t="shared" si="3"/>
        <v>-3.7210665104014065</v>
      </c>
      <c r="F61" s="21">
        <f t="shared" si="3"/>
        <v>17.074340527577938</v>
      </c>
      <c r="G61" s="21">
        <f t="shared" si="3"/>
        <v>94.55502072679037</v>
      </c>
      <c r="H61" s="21">
        <f t="shared" si="3"/>
        <v>-8.203286838834416</v>
      </c>
      <c r="I61" s="21">
        <f t="shared" si="3"/>
        <v>-9.175995595522114</v>
      </c>
      <c r="J61" s="21">
        <f t="shared" si="2"/>
        <v>-3.929712460063898</v>
      </c>
    </row>
    <row r="62" spans="1:10" ht="12.75">
      <c r="A62" s="10">
        <v>2013</v>
      </c>
      <c r="B62" s="10"/>
      <c r="C62" s="20">
        <f t="shared" si="3"/>
        <v>-6.381182147165259</v>
      </c>
      <c r="D62" s="21">
        <f t="shared" si="3"/>
        <v>-20.223546481975596</v>
      </c>
      <c r="E62" s="21">
        <f t="shared" si="3"/>
        <v>-8.15581253804017</v>
      </c>
      <c r="F62" s="21">
        <f t="shared" si="3"/>
        <v>19.761368291683738</v>
      </c>
      <c r="G62" s="21">
        <f t="shared" si="3"/>
        <v>-25.187215792369134</v>
      </c>
      <c r="H62" s="21">
        <f t="shared" si="3"/>
        <v>-5.94253046487137</v>
      </c>
      <c r="I62" s="21">
        <f t="shared" si="3"/>
        <v>-8.294604970701151</v>
      </c>
      <c r="J62" s="21">
        <f t="shared" si="2"/>
        <v>-1.1306950448952444</v>
      </c>
    </row>
    <row r="63" spans="1:10" ht="12.75">
      <c r="A63" s="10">
        <v>2014</v>
      </c>
      <c r="B63" s="10"/>
      <c r="C63" s="20">
        <f>(C34-C33)/C33*100</f>
        <v>-0.7215565004509727</v>
      </c>
      <c r="D63" s="21">
        <f t="shared" si="3"/>
        <v>-10.2076388847521</v>
      </c>
      <c r="E63" s="21">
        <f t="shared" si="3"/>
        <v>-2.3525513585155733</v>
      </c>
      <c r="F63" s="21">
        <f t="shared" si="3"/>
        <v>-12.498396545089152</v>
      </c>
      <c r="G63" s="21">
        <f t="shared" si="3"/>
        <v>-10.836980750306664</v>
      </c>
      <c r="H63" s="21">
        <f t="shared" si="3"/>
        <v>-0.32789507357645553</v>
      </c>
      <c r="I63" s="21">
        <f t="shared" si="3"/>
        <v>-1.9940508978737468</v>
      </c>
      <c r="J63" s="21">
        <f>(J34-J33)/J33*100</f>
        <v>-1.0763538513286244</v>
      </c>
    </row>
    <row r="64" spans="1:10" ht="12.75">
      <c r="A64" s="10">
        <v>2015</v>
      </c>
      <c r="B64" s="10"/>
      <c r="C64" s="20">
        <f>(C35-C34)/C34*100</f>
        <v>-5.438027255029202</v>
      </c>
      <c r="D64" s="21">
        <f t="shared" si="3"/>
        <v>-15.842912399376862</v>
      </c>
      <c r="E64" s="21">
        <f t="shared" si="3"/>
        <v>8.415337631489649</v>
      </c>
      <c r="F64" s="21">
        <f t="shared" si="3"/>
        <v>-30.399726348709933</v>
      </c>
      <c r="G64" s="21">
        <f t="shared" si="3"/>
        <v>-24.755967265472968</v>
      </c>
      <c r="H64" s="21">
        <f t="shared" si="3"/>
        <v>-8.71379282676723</v>
      </c>
      <c r="I64" s="21">
        <f t="shared" si="3"/>
        <v>-9.026528776978417</v>
      </c>
      <c r="J64" s="21">
        <f>(J35-J34)/J34*100</f>
        <v>-7.888473308398504</v>
      </c>
    </row>
    <row r="65" spans="1:10" ht="12.75">
      <c r="A65" s="10">
        <v>2016</v>
      </c>
      <c r="B65" s="10"/>
      <c r="C65" s="20">
        <f>(C36-C35)/C35*100</f>
        <v>-4.440021959923141</v>
      </c>
      <c r="D65" s="21">
        <f>(D36-D35)/D35*100</f>
        <v>-29.12599492160985</v>
      </c>
      <c r="E65" s="21">
        <f>(E36-E35)/E35*100</f>
        <v>-14.303599374021909</v>
      </c>
      <c r="F65" s="21">
        <f>(F36-F35)/F35*100</f>
        <v>-24.798146457909148</v>
      </c>
      <c r="G65" s="21">
        <f>(G36-G35)/G35*100</f>
        <v>-34.15296980743825</v>
      </c>
      <c r="H65" s="21">
        <f>(H36-H35)/H35*100</f>
        <v>-1.6700360376197592</v>
      </c>
      <c r="I65" s="21">
        <f>(I36-I35)/I35*100</f>
        <v>-2.9778821203509205</v>
      </c>
      <c r="J65" s="21">
        <f>(J36-J35)/J35*100</f>
        <v>5.574012550756737</v>
      </c>
    </row>
    <row r="66" spans="1:9" ht="7.5" customHeight="1">
      <c r="A66" s="35" t="s">
        <v>11</v>
      </c>
      <c r="B66" s="35"/>
      <c r="C66" s="35"/>
      <c r="D66" s="35"/>
      <c r="E66" s="35"/>
      <c r="F66" s="15"/>
      <c r="G66" s="11"/>
      <c r="H66" s="11"/>
      <c r="I66" s="11"/>
    </row>
    <row r="67" spans="1:10" ht="33" customHeight="1">
      <c r="A67" s="36" t="s">
        <v>18</v>
      </c>
      <c r="B67" s="37"/>
      <c r="C67" s="38"/>
      <c r="D67" s="38"/>
      <c r="E67" s="38"/>
      <c r="F67" s="38"/>
      <c r="G67" s="38"/>
      <c r="H67" s="38"/>
      <c r="I67" s="38"/>
      <c r="J67" s="38"/>
    </row>
    <row r="69" ht="12.75">
      <c r="A69" s="25" t="s">
        <v>20</v>
      </c>
    </row>
  </sheetData>
  <sheetProtection/>
  <mergeCells count="18">
    <mergeCell ref="A66:E66"/>
    <mergeCell ref="A67:J67"/>
    <mergeCell ref="A37:J37"/>
    <mergeCell ref="A4:B8"/>
    <mergeCell ref="C4:D4"/>
    <mergeCell ref="C5:C7"/>
    <mergeCell ref="D5:D7"/>
    <mergeCell ref="E5:G5"/>
    <mergeCell ref="E8:F8"/>
    <mergeCell ref="A2:J2"/>
    <mergeCell ref="H5:J5"/>
    <mergeCell ref="H8:J8"/>
    <mergeCell ref="E4:J4"/>
    <mergeCell ref="E6:E7"/>
    <mergeCell ref="F6:F7"/>
    <mergeCell ref="G6:G7"/>
    <mergeCell ref="H6:H7"/>
    <mergeCell ref="I6:J6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Ludwig, Dirk (LfStaD)</cp:lastModifiedBy>
  <cp:lastPrinted>2017-02-16T08:48:40Z</cp:lastPrinted>
  <dcterms:created xsi:type="dcterms:W3CDTF">2009-01-16T12:41:16Z</dcterms:created>
  <dcterms:modified xsi:type="dcterms:W3CDTF">2017-02-16T08:58:37Z</dcterms:modified>
  <cp:category/>
  <cp:version/>
  <cp:contentType/>
  <cp:contentStatus/>
</cp:coreProperties>
</file>