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CF8B8ACC-D4FF-4DAC-B81C-0142BEFFC8F4}" xr6:coauthVersionLast="36" xr6:coauthVersionMax="36" xr10:uidLastSave="{00000000-0000-0000-0000-000000000000}"/>
  <bookViews>
    <workbookView xWindow="14550" yWindow="45" windowWidth="14310" windowHeight="13980" xr2:uid="{00000000-000D-0000-FFFF-FFFF00000000}"/>
  </bookViews>
  <sheets>
    <sheet name="Tabelle1" sheetId="45" r:id="rId1"/>
  </sheets>
  <definedNames>
    <definedName name="_xlnm.Print_Area" localSheetId="0">Tabelle1!$C$1:$O$20</definedName>
  </definedNames>
  <calcPr calcId="191029"/>
</workbook>
</file>

<file path=xl/calcChain.xml><?xml version="1.0" encoding="utf-8"?>
<calcChain xmlns="http://schemas.openxmlformats.org/spreadsheetml/2006/main">
  <c r="N11" i="45" l="1"/>
  <c r="N10" i="45"/>
  <c r="N9" i="45"/>
  <c r="N12" i="45"/>
  <c r="N13" i="45"/>
</calcChain>
</file>

<file path=xl/sharedStrings.xml><?xml version="1.0" encoding="utf-8"?>
<sst xmlns="http://schemas.openxmlformats.org/spreadsheetml/2006/main" count="26" uniqueCount="20">
  <si>
    <t>Jahr</t>
  </si>
  <si>
    <t>Frauen</t>
  </si>
  <si>
    <t>Männer</t>
  </si>
  <si>
    <t>in Euro</t>
  </si>
  <si>
    <t>Gender Pay Gap</t>
  </si>
  <si>
    <t>in %</t>
  </si>
  <si>
    <t>Gender Hours Gap</t>
  </si>
  <si>
    <t>in Stunden</t>
  </si>
  <si>
    <t>Durchschnittlicher Bruttostunden-
verdienst</t>
  </si>
  <si>
    <t>Durchschnittliche Anzahl bezahlter Arbeitsstunden
im Monat</t>
  </si>
  <si>
    <t>Gender Employ-
ment Gap</t>
  </si>
  <si>
    <t>© Bayerisches Landesamt für Statistik, Fürth 2025</t>
  </si>
  <si>
    <r>
      <t>Bestandteile des Gender Gap Arbeitsmarkt in Bayern seit 2014</t>
    </r>
    <r>
      <rPr>
        <b/>
        <vertAlign val="superscript"/>
        <sz val="9.5"/>
        <color theme="1"/>
        <rFont val="Arial"/>
        <family val="2"/>
      </rPr>
      <t>1)</t>
    </r>
  </si>
  <si>
    <r>
      <t>2022</t>
    </r>
    <r>
      <rPr>
        <vertAlign val="superscript"/>
        <sz val="9.5"/>
        <rFont val="Arial"/>
        <family val="2"/>
      </rPr>
      <t>2)</t>
    </r>
  </si>
  <si>
    <r>
      <t>2023</t>
    </r>
    <r>
      <rPr>
        <vertAlign val="superscript"/>
        <sz val="9.5"/>
        <rFont val="Arial"/>
        <family val="2"/>
      </rPr>
      <t>2)</t>
    </r>
  </si>
  <si>
    <r>
      <t>2024</t>
    </r>
    <r>
      <rPr>
        <vertAlign val="superscript"/>
        <sz val="9.5"/>
        <rFont val="Arial"/>
        <family val="2"/>
      </rPr>
      <t>2)</t>
    </r>
  </si>
  <si>
    <t>1) Durchschnittlicher Bruttostundenverdienst und durchschnittliche Anzahl bezahlter Arbeitsstunden im Monat aus der Verdienstrukturerhebung (2014 und 2018)
    und aus der Verdiensterhebung (ab 2022). Erwerbstätigenquote aus dem Mikrozensus (2014 und 2018: Bevölkerung in Privathaushalten, ab 2021: Bevölkerung
    in Hauptwohnsitzhaushalten).</t>
  </si>
  <si>
    <t>2) Erwerbstätigenquote aus dem Vorjahr. Mikrozensus 2023 Erstergebnisse.</t>
  </si>
  <si>
    <t>Erwerbstätigenquote (von 15 bis unter 65 Jahren)</t>
  </si>
  <si>
    <t>Gender Gap Arbeitsmarkt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</si>
</sst>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Fehler-positive Zahl&quot;;&quot;Fehler-negative Zahl&quot;;&quot;Fehler-Nullwert&quot;;&quot;Fehler-Text&quot;"/>
    <numFmt numFmtId="165" formatCode="\x\ \ ;\x\ \ ;\x\ \ ;@"/>
    <numFmt numFmtId="166" formatCode="#\ ###\ ##0\ \ ;\-\ #\ ###\ ##0\ \ ;\–\ \ "/>
    <numFmt numFmtId="167" formatCode="#\ ###\ ##0.0\ \ ;\-\ #\ ###\ ##0.0\ \ ;\–\ \ "/>
    <numFmt numFmtId="168" formatCode="#\ ###\ ##0.00\ \ ;\-\ #\ ###\ ##0.00\ \ ;\–\ \ "/>
    <numFmt numFmtId="169" formatCode="#\ ###\ ##0\r\ ;\-\ #\ ###\ ##0\r\ ;\–\ \ ;@"/>
    <numFmt numFmtId="170" formatCode="#\ ###\ ##0&quot;s&quot;;\-\ #\ ###\ ##0&quot;s&quot;;\–\ \ ;@"/>
    <numFmt numFmtId="171" formatCode="#\ ###\ ##0,,\ \ ;\-\ #\ ###\ ##0,,\ \ ;\–\ \ "/>
    <numFmt numFmtId="172" formatCode="#\ ###\ ##0,\ \ ;\-\ #\ ###\ ##0,\ \ ;\–\ \ "/>
    <numFmt numFmtId="173" formatCode="#\ ###\ ##0\ \ ;\-\ #\ ###\ ##0\ \ ;\–\ \ ;@"/>
    <numFmt numFmtId="174" formatCode="#\ ###\ ##0\p;\-\ #\ ###\ ##0\p;\–\ \ ;@"/>
    <numFmt numFmtId="175" formatCode="\•\ \ ;\•\ \ ;\•\ \ ;\•\ \ "/>
    <numFmt numFmtId="176" formatCode="\(#\ ###\ ##0.0#\)\ ;\(\-\ #\ ###\ ##0.0#\)\ ;&quot;/  &quot;;@"/>
    <numFmt numFmtId="177" formatCode="\(#\ ###\ ##0\)\ ;\(\-\ #\ ###\ ##0\)\ ;&quot;/  &quot;;@"/>
    <numFmt numFmtId="178" formatCode="#\ ###\ ##0.0#\r\ ;\-\ #\ ###\ ##0.0#\r\ ;\–\ \ ;@"/>
    <numFmt numFmtId="179" formatCode="#\ ###\ ##0.0#&quot;s&quot;;\-\ #\ ###\ ##0.0#&quot;s&quot;;\–\ \ ;@"/>
    <numFmt numFmtId="180" formatCode="#\ ###\ ##0.0#\p;\-\ #\ ###\ ##0.0#\p;\–\ \ ;@"/>
    <numFmt numFmtId="181" formatCode=";;;@\ *."/>
    <numFmt numFmtId="182" formatCode="####"/>
    <numFmt numFmtId="183" formatCode="#,##0.00\ \ "/>
    <numFmt numFmtId="184" formatCode="#\ ###\ \ "/>
    <numFmt numFmtId="185" formatCode="#\ ##0.0"/>
    <numFmt numFmtId="186" formatCode="0_ ;\-0\ "/>
    <numFmt numFmtId="187" formatCode="0.0"/>
  </numFmts>
  <fonts count="19" x14ac:knownFonts="1">
    <font>
      <sz val="6"/>
      <name val="Jahrbuch"/>
    </font>
    <font>
      <sz val="6"/>
      <name val="Jahrbuch"/>
      <family val="2"/>
    </font>
    <font>
      <b/>
      <sz val="10"/>
      <name val="Jahrbuch"/>
      <family val="2"/>
    </font>
    <font>
      <b/>
      <sz val="9"/>
      <name val="Jahrbuch"/>
      <family val="2"/>
    </font>
    <font>
      <b/>
      <sz val="8"/>
      <name val="Jahrbuch"/>
      <family val="2"/>
    </font>
    <font>
      <i/>
      <sz val="6"/>
      <name val="Jahrbuch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i/>
      <sz val="9.5"/>
      <name val="Arial"/>
      <family val="2"/>
    </font>
    <font>
      <b/>
      <sz val="9.5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vertAlign val="superscript"/>
      <sz val="9.5"/>
      <name val="Arial"/>
      <family val="2"/>
    </font>
    <font>
      <b/>
      <vertAlign val="superscript"/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4">
    <xf numFmtId="173" fontId="0" fillId="0" borderId="0">
      <alignment vertical="center"/>
    </xf>
    <xf numFmtId="166" fontId="1" fillId="0" borderId="0">
      <alignment vertical="center"/>
    </xf>
    <xf numFmtId="167" fontId="1" fillId="0" borderId="0">
      <alignment vertical="center"/>
    </xf>
    <xf numFmtId="168" fontId="1" fillId="0" borderId="0">
      <alignment vertical="center"/>
    </xf>
    <xf numFmtId="166" fontId="5" fillId="0" borderId="0">
      <alignment vertical="center"/>
    </xf>
    <xf numFmtId="167" fontId="5" fillId="0" borderId="0">
      <alignment vertical="center"/>
    </xf>
    <xf numFmtId="168" fontId="5" fillId="0" borderId="0">
      <alignment vertical="center"/>
    </xf>
    <xf numFmtId="178" fontId="1" fillId="0" borderId="0">
      <alignment vertical="center"/>
    </xf>
    <xf numFmtId="169" fontId="1" fillId="0" borderId="0">
      <alignment vertical="center"/>
    </xf>
    <xf numFmtId="175" fontId="1" fillId="0" borderId="0">
      <alignment horizontal="right" vertical="center"/>
    </xf>
    <xf numFmtId="179" fontId="1" fillId="0" borderId="0">
      <alignment vertical="center"/>
    </xf>
    <xf numFmtId="170" fontId="1" fillId="0" borderId="0">
      <alignment vertical="center"/>
    </xf>
    <xf numFmtId="171" fontId="1" fillId="0" borderId="0">
      <alignment vertical="center"/>
    </xf>
    <xf numFmtId="172" fontId="1" fillId="0" borderId="0">
      <alignment vertical="center"/>
    </xf>
    <xf numFmtId="164" fontId="1" fillId="0" borderId="0">
      <alignment vertical="center"/>
    </xf>
    <xf numFmtId="176" fontId="1" fillId="0" borderId="0">
      <alignment vertical="center"/>
    </xf>
    <xf numFmtId="177" fontId="1" fillId="0" borderId="0">
      <alignment vertical="center"/>
    </xf>
    <xf numFmtId="165" fontId="1" fillId="0" borderId="0">
      <alignment vertical="center"/>
    </xf>
    <xf numFmtId="181" fontId="1" fillId="0" borderId="0">
      <alignment vertical="center"/>
    </xf>
    <xf numFmtId="1" fontId="2" fillId="0" borderId="0">
      <alignment vertical="center"/>
    </xf>
    <xf numFmtId="1" fontId="4" fillId="0" borderId="0">
      <alignment vertical="center"/>
    </xf>
    <xf numFmtId="1" fontId="3" fillId="0" borderId="0">
      <alignment vertical="center"/>
    </xf>
    <xf numFmtId="180" fontId="1" fillId="0" borderId="0">
      <alignment vertical="center"/>
    </xf>
    <xf numFmtId="174" fontId="1" fillId="0" borderId="0">
      <alignment vertical="center"/>
    </xf>
  </cellStyleXfs>
  <cellXfs count="56">
    <xf numFmtId="173" fontId="0" fillId="0" borderId="0" xfId="0">
      <alignment vertical="center"/>
    </xf>
    <xf numFmtId="173" fontId="8" fillId="0" borderId="0" xfId="0" applyFont="1">
      <alignment vertical="center"/>
    </xf>
    <xf numFmtId="1" fontId="9" fillId="0" borderId="0" xfId="20" applyFont="1">
      <alignment vertical="center"/>
    </xf>
    <xf numFmtId="173" fontId="7" fillId="0" borderId="0" xfId="0" applyFont="1">
      <alignment vertical="center"/>
    </xf>
    <xf numFmtId="0" fontId="8" fillId="0" borderId="0" xfId="0" applyNumberFormat="1" applyFont="1">
      <alignment vertical="center"/>
    </xf>
    <xf numFmtId="183" fontId="7" fillId="0" borderId="0" xfId="0" applyNumberFormat="1" applyFont="1" applyBorder="1" applyAlignment="1">
      <alignment horizontal="right" vertical="center"/>
    </xf>
    <xf numFmtId="184" fontId="7" fillId="0" borderId="0" xfId="0" applyNumberFormat="1" applyFont="1" applyBorder="1" applyAlignment="1">
      <alignment horizontal="right" vertical="center"/>
    </xf>
    <xf numFmtId="185" fontId="10" fillId="0" borderId="0" xfId="0" applyNumberFormat="1" applyFont="1" applyFill="1" applyBorder="1" applyAlignment="1">
      <alignment horizontal="right" vertical="center"/>
    </xf>
    <xf numFmtId="173" fontId="7" fillId="2" borderId="0" xfId="0" applyFont="1" applyFill="1" applyAlignment="1">
      <alignment horizontal="centerContinuous" vertical="center"/>
    </xf>
    <xf numFmtId="173" fontId="8" fillId="2" borderId="1" xfId="0" applyFont="1" applyFill="1" applyBorder="1">
      <alignment vertical="center"/>
    </xf>
    <xf numFmtId="173" fontId="8" fillId="2" borderId="0" xfId="0" applyFont="1" applyFill="1">
      <alignment vertical="center"/>
    </xf>
    <xf numFmtId="173" fontId="6" fillId="2" borderId="0" xfId="0" applyFont="1" applyFill="1" applyAlignment="1">
      <alignment horizontal="centerContinuous" vertical="center"/>
    </xf>
    <xf numFmtId="1" fontId="9" fillId="2" borderId="0" xfId="20" applyFont="1" applyFill="1">
      <alignment vertical="center"/>
    </xf>
    <xf numFmtId="173" fontId="7" fillId="2" borderId="0" xfId="0" applyFont="1" applyFill="1">
      <alignment vertical="center"/>
    </xf>
    <xf numFmtId="173" fontId="7" fillId="2" borderId="0" xfId="0" applyFont="1" applyFill="1" applyAlignment="1">
      <alignment vertical="center"/>
    </xf>
    <xf numFmtId="173" fontId="7" fillId="2" borderId="0" xfId="0" applyFont="1" applyFill="1" applyBorder="1">
      <alignment vertical="center"/>
    </xf>
    <xf numFmtId="173" fontId="8" fillId="2" borderId="0" xfId="0" applyFont="1" applyFill="1" applyBorder="1">
      <alignment vertical="center"/>
    </xf>
    <xf numFmtId="173" fontId="11" fillId="2" borderId="1" xfId="0" applyFont="1" applyFill="1" applyBorder="1" applyAlignment="1">
      <alignment horizontal="centerContinuous" vertical="center"/>
    </xf>
    <xf numFmtId="173" fontId="12" fillId="2" borderId="1" xfId="0" applyFont="1" applyFill="1" applyBorder="1" applyAlignment="1">
      <alignment horizontal="centerContinuous" vertical="center"/>
    </xf>
    <xf numFmtId="173" fontId="11" fillId="2" borderId="0" xfId="0" applyFont="1" applyFill="1" applyBorder="1" applyAlignment="1">
      <alignment horizontal="centerContinuous" vertical="center"/>
    </xf>
    <xf numFmtId="173" fontId="12" fillId="2" borderId="0" xfId="0" applyFont="1" applyFill="1" applyAlignment="1">
      <alignment horizontal="centerContinuous" vertical="center"/>
    </xf>
    <xf numFmtId="173" fontId="12" fillId="2" borderId="5" xfId="0" applyFont="1" applyFill="1" applyBorder="1" applyAlignment="1">
      <alignment horizontal="centerContinuous" vertical="center"/>
    </xf>
    <xf numFmtId="173" fontId="12" fillId="2" borderId="0" xfId="0" applyFont="1" applyFill="1" applyBorder="1" applyAlignment="1">
      <alignment horizontal="centerContinuous" vertical="center"/>
    </xf>
    <xf numFmtId="173" fontId="12" fillId="2" borderId="2" xfId="0" applyFont="1" applyFill="1" applyBorder="1" applyAlignment="1">
      <alignment vertical="center"/>
    </xf>
    <xf numFmtId="187" fontId="13" fillId="2" borderId="0" xfId="0" applyNumberFormat="1" applyFont="1" applyFill="1" applyBorder="1" applyAlignment="1">
      <alignment horizontal="right" vertical="center"/>
    </xf>
    <xf numFmtId="182" fontId="12" fillId="2" borderId="1" xfId="0" applyNumberFormat="1" applyFont="1" applyFill="1" applyBorder="1" applyAlignment="1">
      <alignment horizontal="center" vertical="center" wrapText="1"/>
    </xf>
    <xf numFmtId="173" fontId="15" fillId="2" borderId="0" xfId="0" applyFont="1" applyFill="1" applyAlignment="1">
      <alignment horizontal="left" vertical="center" wrapText="1"/>
    </xf>
    <xf numFmtId="186" fontId="12" fillId="2" borderId="0" xfId="0" applyNumberFormat="1" applyFont="1" applyFill="1" applyAlignment="1">
      <alignment horizontal="center" vertical="center"/>
    </xf>
    <xf numFmtId="182" fontId="12" fillId="2" borderId="9" xfId="0" applyNumberFormat="1" applyFont="1" applyFill="1" applyBorder="1" applyAlignment="1">
      <alignment horizontal="center" vertical="center" wrapText="1"/>
    </xf>
    <xf numFmtId="182" fontId="12" fillId="2" borderId="6" xfId="0" applyNumberFormat="1" applyFont="1" applyFill="1" applyBorder="1" applyAlignment="1">
      <alignment horizontal="center" vertical="center" wrapText="1"/>
    </xf>
    <xf numFmtId="182" fontId="12" fillId="2" borderId="7" xfId="0" applyNumberFormat="1" applyFont="1" applyFill="1" applyBorder="1" applyAlignment="1">
      <alignment horizontal="center" vertical="center" wrapText="1"/>
    </xf>
    <xf numFmtId="183" fontId="12" fillId="2" borderId="0" xfId="0" applyNumberFormat="1" applyFont="1" applyFill="1" applyBorder="1" applyAlignment="1">
      <alignment horizontal="right" vertical="center"/>
    </xf>
    <xf numFmtId="1" fontId="13" fillId="2" borderId="0" xfId="0" applyNumberFormat="1" applyFont="1" applyFill="1" applyBorder="1" applyAlignment="1">
      <alignment horizontal="right" vertical="center"/>
    </xf>
    <xf numFmtId="182" fontId="12" fillId="2" borderId="0" xfId="0" applyNumberFormat="1" applyFont="1" applyFill="1" applyBorder="1" applyAlignment="1">
      <alignment horizontal="right" vertical="center"/>
    </xf>
    <xf numFmtId="173" fontId="12" fillId="2" borderId="2" xfId="0" applyFont="1" applyFill="1" applyBorder="1" applyAlignment="1">
      <alignment vertical="center" wrapText="1"/>
    </xf>
    <xf numFmtId="173" fontId="12" fillId="2" borderId="4" xfId="0" applyFont="1" applyFill="1" applyBorder="1" applyAlignment="1">
      <alignment vertical="center" wrapText="1"/>
    </xf>
    <xf numFmtId="183" fontId="12" fillId="2" borderId="13" xfId="0" applyNumberFormat="1" applyFont="1" applyFill="1" applyBorder="1" applyAlignment="1">
      <alignment horizontal="right" vertical="center"/>
    </xf>
    <xf numFmtId="187" fontId="13" fillId="0" borderId="0" xfId="0" applyNumberFormat="1" applyFont="1" applyFill="1" applyBorder="1" applyAlignment="1">
      <alignment horizontal="right" vertical="center"/>
    </xf>
    <xf numFmtId="173" fontId="16" fillId="2" borderId="0" xfId="0" applyFont="1" applyFill="1" applyAlignment="1">
      <alignment horizontal="right" vertical="center"/>
    </xf>
    <xf numFmtId="173" fontId="15" fillId="2" borderId="0" xfId="0" applyFont="1" applyFill="1" applyAlignment="1">
      <alignment horizontal="left" vertical="center" wrapText="1"/>
    </xf>
    <xf numFmtId="173" fontId="14" fillId="2" borderId="0" xfId="0" applyFont="1" applyFill="1" applyBorder="1" applyAlignment="1">
      <alignment horizontal="center" vertical="center" wrapText="1"/>
    </xf>
    <xf numFmtId="173" fontId="12" fillId="2" borderId="3" xfId="0" applyFont="1" applyFill="1" applyBorder="1" applyAlignment="1">
      <alignment horizontal="center" vertical="center" wrapText="1"/>
    </xf>
    <xf numFmtId="173" fontId="12" fillId="2" borderId="0" xfId="0" applyFont="1" applyFill="1" applyBorder="1" applyAlignment="1">
      <alignment horizontal="center" vertical="center" wrapText="1"/>
    </xf>
    <xf numFmtId="173" fontId="12" fillId="2" borderId="1" xfId="0" applyFont="1" applyFill="1" applyBorder="1" applyAlignment="1">
      <alignment horizontal="center" vertical="center" wrapText="1"/>
    </xf>
    <xf numFmtId="173" fontId="12" fillId="2" borderId="7" xfId="0" applyFont="1" applyFill="1" applyBorder="1" applyAlignment="1">
      <alignment horizontal="center" vertical="center" wrapText="1"/>
    </xf>
    <xf numFmtId="173" fontId="12" fillId="2" borderId="8" xfId="0" applyFont="1" applyFill="1" applyBorder="1" applyAlignment="1">
      <alignment horizontal="center" vertical="center" wrapText="1"/>
    </xf>
    <xf numFmtId="173" fontId="11" fillId="2" borderId="5" xfId="0" applyFont="1" applyFill="1" applyBorder="1" applyAlignment="1">
      <alignment horizontal="center" vertical="center" wrapText="1"/>
    </xf>
    <xf numFmtId="173" fontId="11" fillId="2" borderId="10" xfId="0" applyFont="1" applyFill="1" applyBorder="1" applyAlignment="1">
      <alignment horizontal="center" vertical="center" wrapText="1"/>
    </xf>
    <xf numFmtId="173" fontId="12" fillId="2" borderId="9" xfId="0" applyFont="1" applyFill="1" applyBorder="1" applyAlignment="1">
      <alignment horizontal="center" vertical="center" wrapText="1"/>
    </xf>
    <xf numFmtId="173" fontId="12" fillId="2" borderId="12" xfId="0" applyFont="1" applyFill="1" applyBorder="1" applyAlignment="1">
      <alignment horizontal="center" vertical="center" wrapText="1"/>
    </xf>
    <xf numFmtId="173" fontId="12" fillId="2" borderId="11" xfId="0" applyFont="1" applyFill="1" applyBorder="1" applyAlignment="1">
      <alignment horizontal="center" vertical="center" wrapText="1"/>
    </xf>
    <xf numFmtId="182" fontId="12" fillId="2" borderId="9" xfId="0" applyNumberFormat="1" applyFont="1" applyFill="1" applyBorder="1" applyAlignment="1">
      <alignment horizontal="center" vertical="center" wrapText="1"/>
    </xf>
    <xf numFmtId="182" fontId="12" fillId="2" borderId="7" xfId="0" applyNumberFormat="1" applyFont="1" applyFill="1" applyBorder="1" applyAlignment="1">
      <alignment horizontal="center" vertical="center" wrapText="1"/>
    </xf>
    <xf numFmtId="182" fontId="12" fillId="2" borderId="1" xfId="0" applyNumberFormat="1" applyFont="1" applyFill="1" applyBorder="1" applyAlignment="1">
      <alignment horizontal="center" vertical="center" wrapText="1"/>
    </xf>
    <xf numFmtId="173" fontId="12" fillId="2" borderId="6" xfId="0" applyFont="1" applyFill="1" applyBorder="1" applyAlignment="1">
      <alignment horizontal="center" vertical="center" wrapText="1"/>
    </xf>
    <xf numFmtId="182" fontId="12" fillId="2" borderId="8" xfId="0" applyNumberFormat="1" applyFont="1" applyFill="1" applyBorder="1" applyAlignment="1">
      <alignment horizontal="center" vertical="center" wrapText="1"/>
    </xf>
  </cellXfs>
  <cellStyles count="24">
    <cellStyle name="##0" xfId="1" xr:uid="{00000000-0005-0000-0000-000000000000}"/>
    <cellStyle name="##0,0" xfId="2" xr:uid="{00000000-0005-0000-0000-000001000000}"/>
    <cellStyle name="##0,00" xfId="3" xr:uid="{00000000-0005-0000-0000-000002000000}"/>
    <cellStyle name="[Kursiv]##0" xfId="4" xr:uid="{00000000-0005-0000-0000-000003000000}"/>
    <cellStyle name="[Kursiv]##0,0" xfId="5" xr:uid="{00000000-0005-0000-0000-000004000000}"/>
    <cellStyle name="[Kursiv]##0,00" xfId="6" xr:uid="{00000000-0005-0000-0000-000005000000}"/>
    <cellStyle name="berichtigtes E. Dezimal" xfId="7" xr:uid="{00000000-0005-0000-0000-000006000000}"/>
    <cellStyle name="berichtigtes E. ganzzahlig" xfId="8" xr:uid="{00000000-0005-0000-0000-000007000000}"/>
    <cellStyle name="Geheimhaltung" xfId="9" xr:uid="{00000000-0005-0000-0000-000008000000}"/>
    <cellStyle name="geschätztes E. Dezimal" xfId="10" xr:uid="{00000000-0005-0000-0000-000009000000}"/>
    <cellStyle name="geschätztes E. ganzzahlig" xfId="11" xr:uid="{00000000-0005-0000-0000-00000A000000}"/>
    <cellStyle name="in Millionen" xfId="12" xr:uid="{00000000-0005-0000-0000-00000B000000}"/>
    <cellStyle name="in Tausend" xfId="13" xr:uid="{00000000-0005-0000-0000-00000C000000}"/>
    <cellStyle name="Leerzeile" xfId="14" xr:uid="{00000000-0005-0000-0000-00000D000000}"/>
    <cellStyle name="Standard" xfId="0" builtinId="0"/>
    <cellStyle name="Stichprobenfehler Dezimal" xfId="15" xr:uid="{00000000-0005-0000-0000-00000F000000}"/>
    <cellStyle name="Stichprobenfehler ganzzahlig" xfId="16" xr:uid="{00000000-0005-0000-0000-000010000000}"/>
    <cellStyle name="Tabellenfach gesperrt X" xfId="17" xr:uid="{00000000-0005-0000-0000-000011000000}"/>
    <cellStyle name="Text mit Füllzeichen" xfId="18" xr:uid="{00000000-0005-0000-0000-000012000000}"/>
    <cellStyle name="Ü-Haupt[I,II]" xfId="19" xr:uid="{00000000-0005-0000-0000-000013000000}"/>
    <cellStyle name="Ü-Tabellen[1.,2.]" xfId="20" xr:uid="{00000000-0005-0000-0000-000014000000}"/>
    <cellStyle name="Ü-Zwischen[A,B]" xfId="21" xr:uid="{00000000-0005-0000-0000-000015000000}"/>
    <cellStyle name="vorläufiges E. Dezimal" xfId="22" xr:uid="{00000000-0005-0000-0000-000016000000}"/>
    <cellStyle name="vorläufiges E. ganzzahlig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" name="Text 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581650" y="6181725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27432" anchor="ctr" upright="1"/>
        <a:lstStyle/>
        <a:p>
          <a:pPr algn="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330</a:t>
          </a:r>
        </a:p>
        <a:p>
          <a:pPr algn="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328</a:t>
          </a:r>
        </a:p>
        <a:p>
          <a:pPr algn="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328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W19"/>
  <sheetViews>
    <sheetView tabSelected="1" zoomScale="120" zoomScaleNormal="120" workbookViewId="0">
      <selection activeCell="J30" sqref="J30"/>
    </sheetView>
  </sheetViews>
  <sheetFormatPr baseColWidth="10" defaultRowHeight="12.75" x14ac:dyDescent="0.15"/>
  <cols>
    <col min="1" max="1" width="11.19921875" style="1"/>
    <col min="2" max="2" width="2" style="1" customWidth="1"/>
    <col min="3" max="3" width="11" style="1" customWidth="1"/>
    <col min="4" max="4" width="1.19921875" style="1" customWidth="1"/>
    <col min="5" max="5" width="11" style="1" customWidth="1"/>
    <col min="6" max="6" width="12.796875" style="1" customWidth="1"/>
    <col min="7" max="7" width="12" style="1" customWidth="1"/>
    <col min="8" max="9" width="11" style="1" customWidth="1"/>
    <col min="10" max="10" width="17.59765625" style="1" customWidth="1"/>
    <col min="11" max="12" width="13" style="1" customWidth="1"/>
    <col min="13" max="13" width="18.59765625" style="1" customWidth="1"/>
    <col min="14" max="14" width="21.19921875" style="1" customWidth="1"/>
    <col min="15" max="15" width="2" style="1" customWidth="1"/>
    <col min="16" max="16384" width="11.19921875" style="1"/>
  </cols>
  <sheetData>
    <row r="2" spans="2:23" ht="6.75" customHeight="1" x14ac:dyDescent="0.15">
      <c r="B2" s="10"/>
      <c r="C2" s="11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/>
    </row>
    <row r="3" spans="2:23" s="2" customFormat="1" ht="14.25" customHeight="1" x14ac:dyDescent="0.15">
      <c r="B3" s="12"/>
      <c r="C3" s="40" t="s">
        <v>12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14"/>
    </row>
    <row r="4" spans="2:23" ht="14.25" customHeight="1" x14ac:dyDescent="0.15">
      <c r="B4" s="10"/>
      <c r="C4" s="17"/>
      <c r="D4" s="17"/>
      <c r="E4" s="18"/>
      <c r="F4" s="18"/>
      <c r="G4" s="18"/>
      <c r="H4" s="18"/>
      <c r="I4" s="18"/>
      <c r="J4" s="18"/>
      <c r="K4" s="18"/>
      <c r="L4" s="18"/>
      <c r="M4" s="18"/>
      <c r="N4" s="22"/>
      <c r="O4" s="10"/>
    </row>
    <row r="5" spans="2:23" s="3" customFormat="1" ht="63" customHeight="1" x14ac:dyDescent="0.15">
      <c r="B5" s="13"/>
      <c r="C5" s="41" t="s">
        <v>0</v>
      </c>
      <c r="D5" s="34"/>
      <c r="E5" s="44" t="s">
        <v>8</v>
      </c>
      <c r="F5" s="45"/>
      <c r="G5" s="54" t="s">
        <v>4</v>
      </c>
      <c r="H5" s="44" t="s">
        <v>9</v>
      </c>
      <c r="I5" s="45"/>
      <c r="J5" s="54" t="s">
        <v>6</v>
      </c>
      <c r="K5" s="48" t="s">
        <v>18</v>
      </c>
      <c r="L5" s="44"/>
      <c r="M5" s="49" t="s">
        <v>10</v>
      </c>
      <c r="N5" s="46" t="s">
        <v>19</v>
      </c>
      <c r="O5" s="15"/>
    </row>
    <row r="6" spans="2:23" s="3" customFormat="1" ht="24.95" customHeight="1" x14ac:dyDescent="0.15">
      <c r="B6" s="13"/>
      <c r="C6" s="42"/>
      <c r="D6" s="34"/>
      <c r="E6" s="25" t="s">
        <v>1</v>
      </c>
      <c r="F6" s="29" t="s">
        <v>2</v>
      </c>
      <c r="G6" s="54"/>
      <c r="H6" s="25" t="s">
        <v>1</v>
      </c>
      <c r="I6" s="29" t="s">
        <v>2</v>
      </c>
      <c r="J6" s="54"/>
      <c r="K6" s="30" t="s">
        <v>1</v>
      </c>
      <c r="L6" s="29" t="s">
        <v>2</v>
      </c>
      <c r="M6" s="50"/>
      <c r="N6" s="47"/>
      <c r="O6" s="15"/>
    </row>
    <row r="7" spans="2:23" ht="24.95" customHeight="1" x14ac:dyDescent="0.15">
      <c r="B7" s="10"/>
      <c r="C7" s="43"/>
      <c r="D7" s="35"/>
      <c r="E7" s="53" t="s">
        <v>3</v>
      </c>
      <c r="F7" s="53"/>
      <c r="G7" s="28" t="s">
        <v>5</v>
      </c>
      <c r="H7" s="51" t="s">
        <v>7</v>
      </c>
      <c r="I7" s="55"/>
      <c r="J7" s="28" t="s">
        <v>5</v>
      </c>
      <c r="K7" s="51" t="s">
        <v>5</v>
      </c>
      <c r="L7" s="52"/>
      <c r="M7" s="52"/>
      <c r="N7" s="52"/>
      <c r="O7" s="16"/>
      <c r="Q7" s="4"/>
      <c r="S7" s="4"/>
    </row>
    <row r="8" spans="2:23" ht="5.25" customHeight="1" x14ac:dyDescent="0.15">
      <c r="B8" s="10"/>
      <c r="C8" s="19"/>
      <c r="D8" s="20"/>
      <c r="E8" s="21"/>
      <c r="F8" s="22"/>
      <c r="G8" s="22"/>
      <c r="H8" s="20"/>
      <c r="I8" s="20"/>
      <c r="J8" s="20"/>
      <c r="K8" s="20"/>
      <c r="L8" s="20"/>
      <c r="M8" s="20"/>
      <c r="N8" s="20"/>
      <c r="O8" s="10"/>
    </row>
    <row r="9" spans="2:23" ht="20.100000000000001" customHeight="1" x14ac:dyDescent="0.15">
      <c r="B9" s="10"/>
      <c r="C9" s="27">
        <v>2014</v>
      </c>
      <c r="D9" s="20"/>
      <c r="E9" s="36">
        <v>15.84</v>
      </c>
      <c r="F9" s="31">
        <v>21.02</v>
      </c>
      <c r="G9" s="32">
        <v>25</v>
      </c>
      <c r="H9" s="33">
        <v>120</v>
      </c>
      <c r="I9" s="33">
        <v>155</v>
      </c>
      <c r="J9" s="32">
        <v>23</v>
      </c>
      <c r="K9" s="24">
        <v>72.7</v>
      </c>
      <c r="L9" s="24">
        <v>82</v>
      </c>
      <c r="M9" s="32">
        <v>11</v>
      </c>
      <c r="N9" s="32">
        <f>(F9*I9*L9-E9*H9*K9)/(F9*I9*L9)*100</f>
        <v>48.275944157188725</v>
      </c>
      <c r="O9" s="10"/>
    </row>
    <row r="10" spans="2:23" ht="20.100000000000001" customHeight="1" x14ac:dyDescent="0.15">
      <c r="B10" s="10"/>
      <c r="C10" s="27">
        <v>2018</v>
      </c>
      <c r="D10" s="20"/>
      <c r="E10" s="36">
        <v>17.75</v>
      </c>
      <c r="F10" s="31">
        <v>23.36</v>
      </c>
      <c r="G10" s="32">
        <v>24</v>
      </c>
      <c r="H10" s="33">
        <v>121</v>
      </c>
      <c r="I10" s="33">
        <v>154</v>
      </c>
      <c r="J10" s="32">
        <v>21</v>
      </c>
      <c r="K10" s="24">
        <v>74.7</v>
      </c>
      <c r="L10" s="24">
        <v>83.6</v>
      </c>
      <c r="M10" s="32">
        <v>11</v>
      </c>
      <c r="N10" s="32">
        <f>(F10*I10*L10-E10*H10*K10)/(F10*I10*L10)*100</f>
        <v>46.653676678854666</v>
      </c>
      <c r="O10" s="10"/>
    </row>
    <row r="11" spans="2:23" ht="20.100000000000001" customHeight="1" x14ac:dyDescent="0.15">
      <c r="B11" s="10"/>
      <c r="C11" s="27" t="s">
        <v>13</v>
      </c>
      <c r="D11" s="20"/>
      <c r="E11" s="36">
        <v>20.41</v>
      </c>
      <c r="F11" s="31">
        <v>25.84</v>
      </c>
      <c r="G11" s="32">
        <v>21</v>
      </c>
      <c r="H11" s="33">
        <v>118</v>
      </c>
      <c r="I11" s="33">
        <v>148</v>
      </c>
      <c r="J11" s="32">
        <v>20</v>
      </c>
      <c r="K11" s="24">
        <v>75.099999999999994</v>
      </c>
      <c r="L11" s="24">
        <v>83.1</v>
      </c>
      <c r="M11" s="32">
        <v>10</v>
      </c>
      <c r="N11" s="32">
        <f>(F11*I11*L11-E11*H11*K11)/(F11*I11*L11)*100</f>
        <v>43.087233031670337</v>
      </c>
      <c r="O11" s="10"/>
    </row>
    <row r="12" spans="2:23" ht="20.100000000000001" customHeight="1" x14ac:dyDescent="0.15">
      <c r="B12" s="10"/>
      <c r="C12" s="27" t="s">
        <v>14</v>
      </c>
      <c r="D12" s="20"/>
      <c r="E12" s="36">
        <v>21.24</v>
      </c>
      <c r="F12" s="31">
        <v>26.85</v>
      </c>
      <c r="G12" s="32">
        <v>21</v>
      </c>
      <c r="H12" s="33">
        <v>117</v>
      </c>
      <c r="I12" s="33">
        <v>147</v>
      </c>
      <c r="J12" s="32">
        <v>20</v>
      </c>
      <c r="K12" s="24">
        <v>75.900000000000006</v>
      </c>
      <c r="L12" s="24">
        <v>83.9</v>
      </c>
      <c r="M12" s="32">
        <v>10</v>
      </c>
      <c r="N12" s="32">
        <f>(F12*I12*L12-E12*H12*K12)/(F12*I12*L12)*100</f>
        <v>43.041497273562015</v>
      </c>
      <c r="O12" s="10"/>
    </row>
    <row r="13" spans="2:23" ht="20.100000000000001" customHeight="1" x14ac:dyDescent="0.15">
      <c r="B13" s="10"/>
      <c r="C13" s="27" t="s">
        <v>15</v>
      </c>
      <c r="D13" s="23"/>
      <c r="E13" s="31">
        <v>22.94</v>
      </c>
      <c r="F13" s="31">
        <v>27.88</v>
      </c>
      <c r="G13" s="32">
        <v>18</v>
      </c>
      <c r="H13" s="33">
        <v>119</v>
      </c>
      <c r="I13" s="33">
        <v>150</v>
      </c>
      <c r="J13" s="32">
        <v>21</v>
      </c>
      <c r="K13" s="24">
        <v>76.7</v>
      </c>
      <c r="L13" s="37">
        <v>84.2</v>
      </c>
      <c r="M13" s="32">
        <v>9</v>
      </c>
      <c r="N13" s="32">
        <f>(F13*I13*L13-E13*H13*K13)/(F13*I13*L13)*100</f>
        <v>40.537985439236813</v>
      </c>
      <c r="O13" s="10"/>
      <c r="P13" s="6"/>
      <c r="Q13" s="6"/>
      <c r="R13" s="6"/>
      <c r="S13" s="6"/>
      <c r="T13" s="5"/>
      <c r="U13" s="5"/>
      <c r="V13" s="6"/>
      <c r="W13" s="6"/>
    </row>
    <row r="14" spans="2:23" ht="14.25" customHeight="1" x14ac:dyDescent="0.15">
      <c r="B14" s="10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23" ht="33.75" customHeight="1" x14ac:dyDescent="0.15">
      <c r="B15" s="10"/>
      <c r="C15" s="39" t="s">
        <v>16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10"/>
      <c r="R15" s="7"/>
    </row>
    <row r="16" spans="2:23" ht="10.5" customHeight="1" x14ac:dyDescent="0.15">
      <c r="B16" s="10"/>
      <c r="C16" s="39" t="s">
        <v>17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10"/>
      <c r="R16" s="7"/>
    </row>
    <row r="17" spans="2:18" ht="6.75" customHeight="1" x14ac:dyDescent="0.15">
      <c r="B17" s="10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10"/>
      <c r="R17" s="7"/>
    </row>
    <row r="18" spans="2:18" ht="12" customHeight="1" x14ac:dyDescent="0.15">
      <c r="B18" s="10"/>
      <c r="C18" s="10"/>
      <c r="D18" s="10"/>
      <c r="E18" s="10"/>
      <c r="F18" s="10"/>
      <c r="G18" s="10"/>
      <c r="H18" s="10"/>
      <c r="I18" s="10"/>
      <c r="J18" s="10"/>
      <c r="K18" s="38" t="s">
        <v>11</v>
      </c>
      <c r="L18" s="38"/>
      <c r="M18" s="38"/>
      <c r="N18" s="38"/>
      <c r="O18" s="10"/>
    </row>
    <row r="19" spans="2:18" s="10" customFormat="1" ht="6.75" customHeight="1" x14ac:dyDescent="0.15"/>
  </sheetData>
  <mergeCells count="15">
    <mergeCell ref="K18:N18"/>
    <mergeCell ref="C15:N15"/>
    <mergeCell ref="C3:N3"/>
    <mergeCell ref="C5:C7"/>
    <mergeCell ref="H5:I5"/>
    <mergeCell ref="N5:N6"/>
    <mergeCell ref="K5:L5"/>
    <mergeCell ref="M5:M6"/>
    <mergeCell ref="K7:N7"/>
    <mergeCell ref="E5:F5"/>
    <mergeCell ref="E7:F7"/>
    <mergeCell ref="G5:G6"/>
    <mergeCell ref="J5:J6"/>
    <mergeCell ref="H7:I7"/>
    <mergeCell ref="C16:N16"/>
  </mergeCells>
  <pageMargins left="0.7" right="0.7" top="0.78740157499999996" bottom="0.78740157499999996" header="0.3" footer="0.3"/>
  <pageSetup paperSize="8" orientation="landscape" r:id="rId1"/>
  <headerFooter>
    <oddFooter>&amp;C51</oddFooter>
  </headerFooter>
  <ignoredErrors>
    <ignoredError sqref="N13 N9:N1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 Statische Berichte</dc:title>
  <dc:subject>Mustervorlage für Excel97</dc:subject>
  <dc:creator/>
  <cp:lastModifiedBy>Michler, Claire (LfStat)</cp:lastModifiedBy>
  <cp:lastPrinted>2025-03-05T08:06:09Z</cp:lastPrinted>
  <dcterms:created xsi:type="dcterms:W3CDTF">1999-02-17T08:23:07Z</dcterms:created>
  <dcterms:modified xsi:type="dcterms:W3CDTF">2025-03-05T08:08:41Z</dcterms:modified>
</cp:coreProperties>
</file>