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380" yWindow="65521" windowWidth="7440" windowHeight="9120" tabRatio="599" activeTab="0"/>
  </bookViews>
  <sheets>
    <sheet name="Seite 1" sheetId="1" r:id="rId1"/>
    <sheet name="Seite 2" sheetId="2" r:id="rId2"/>
    <sheet name="Seite 3" sheetId="3" r:id="rId3"/>
    <sheet name="Seite 4" sheetId="4" r:id="rId4"/>
    <sheet name="Seite 5" sheetId="5" r:id="rId5"/>
    <sheet name="Seite 6" sheetId="6" r:id="rId6"/>
    <sheet name="Seite 7" sheetId="7" r:id="rId7"/>
    <sheet name="Regionen Seite 8" sheetId="8" r:id="rId8"/>
    <sheet name="Seite 9" sheetId="9" r:id="rId9"/>
  </sheets>
  <externalReferences>
    <externalReference r:id="rId12"/>
    <externalReference r:id="rId13"/>
  </externalReferences>
  <definedNames>
    <definedName name="A_UnionTabelle2" localSheetId="0">#REF!</definedName>
    <definedName name="A_UnionTabelle2" localSheetId="8">#REF!</definedName>
    <definedName name="A_UnionTabelle2">#REF!</definedName>
    <definedName name="A_UnionTabelle3" localSheetId="0">#REF!</definedName>
    <definedName name="A_UnionTabelle3" localSheetId="2">#REF!</definedName>
    <definedName name="A_UnionTabelle3" localSheetId="8">#REF!</definedName>
    <definedName name="A_UnionTabelle3">#REF!</definedName>
    <definedName name="A_UnionTabelle4" localSheetId="0">#REF!</definedName>
    <definedName name="A_UnionTabelle4" localSheetId="2">#REF!</definedName>
    <definedName name="A_UnionTabelle4" localSheetId="8">#REF!</definedName>
    <definedName name="A_UnionTabelle4">#REF!</definedName>
    <definedName name="_xlnm.Print_Area" localSheetId="7">'Regionen Seite 8'!$A$1:$G$39</definedName>
    <definedName name="_xlnm.Print_Area" localSheetId="1">'Seite 2'!$A$1:$I$32</definedName>
    <definedName name="_xlnm.Print_Area" localSheetId="3">'Seite 4'!$A$1:$H$47</definedName>
    <definedName name="_xlnm.Print_Area" localSheetId="4">'Seite 5'!$A$1:$H$51</definedName>
    <definedName name="_xlnm.Print_Area" localSheetId="5">'Seite 6'!$A$1:$H$38</definedName>
    <definedName name="_xlnm.Print_Area" localSheetId="6">'Seite 7'!$A$1:$G$56</definedName>
    <definedName name="Lkr_Berchtesgadener_Land" localSheetId="0">#REF!</definedName>
    <definedName name="Lkr_Berchtesgadener_Land" localSheetId="8">#REF!</definedName>
    <definedName name="Lkr_Berchtesgadener_Land">#REF!</definedName>
    <definedName name="Tab_GRKL" localSheetId="0">#REF!</definedName>
    <definedName name="Tab_GRKL" localSheetId="2">#REF!</definedName>
    <definedName name="Tab_GRKL" localSheetId="8">#REF!</definedName>
    <definedName name="Tab_GRKL">#REF!</definedName>
  </definedNames>
  <calcPr fullCalcOnLoad="1"/>
</workbook>
</file>

<file path=xl/sharedStrings.xml><?xml version="1.0" encoding="utf-8"?>
<sst xmlns="http://schemas.openxmlformats.org/spreadsheetml/2006/main" count="526" uniqueCount="243">
  <si>
    <t>Gebiet</t>
  </si>
  <si>
    <t>Gemeinden</t>
  </si>
  <si>
    <t>Bevölkerung</t>
  </si>
  <si>
    <t>davon</t>
  </si>
  <si>
    <t>Deutsche</t>
  </si>
  <si>
    <t>Ausländer</t>
  </si>
  <si>
    <t>Anzahl</t>
  </si>
  <si>
    <t>insgesamt</t>
  </si>
  <si>
    <t>männlich</t>
  </si>
  <si>
    <t>weiblich</t>
  </si>
  <si>
    <t>R e g i e r u n g s b e z i r k e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</si>
  <si>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</si>
  <si>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</si>
  <si>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</si>
  <si>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</si>
  <si>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</si>
  <si>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</si>
  <si>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</si>
  <si>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</si>
  <si>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davon in den kreisfreien Städten</t>
  </si>
  <si>
    <t>Zusammen</t>
  </si>
  <si>
    <t>in den Landkreisen</t>
  </si>
  <si>
    <t>O b e r b a y e r n</t>
  </si>
  <si>
    <t>Kreisfreie Städte</t>
  </si>
  <si>
    <t>Ingolstadt</t>
  </si>
  <si>
    <t>München</t>
  </si>
  <si>
    <t>Rosenheim</t>
  </si>
  <si>
    <t>Landkreise</t>
  </si>
  <si>
    <t>Altötting</t>
  </si>
  <si>
    <t>Bad Tölz-Wolfratshausen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</si>
  <si>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</si>
  <si>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</si>
  <si>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</si>
  <si>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</si>
  <si>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</si>
  <si>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</si>
  <si>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</si>
  <si>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</si>
  <si>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</si>
  <si>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</si>
  <si>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</si>
  <si>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</si>
  <si>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</si>
  <si>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</si>
  <si>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</si>
  <si>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N i e d e r b a y e r n</t>
  </si>
  <si>
    <t>Landshut</t>
  </si>
  <si>
    <t>Passau</t>
  </si>
  <si>
    <t>Straubing</t>
  </si>
  <si>
    <t>Deggendorf</t>
  </si>
  <si>
    <t>Dingolfing-Landau</t>
  </si>
  <si>
    <t>Freyung-Grafenau</t>
  </si>
  <si>
    <t>Kelheim</t>
  </si>
  <si>
    <t>Regen</t>
  </si>
  <si>
    <t>Rottal-Inn</t>
  </si>
  <si>
    <t>Straubing-Bogen</t>
  </si>
  <si>
    <t>O b e r p f a l z</t>
  </si>
  <si>
    <t>Amberg</t>
  </si>
  <si>
    <t>Regensburg</t>
  </si>
  <si>
    <t>Amberg-Sulzbach</t>
  </si>
  <si>
    <t>Cham</t>
  </si>
  <si>
    <t>Neustadt a.d.Waldnaab</t>
  </si>
  <si>
    <t>Schwandorf</t>
  </si>
  <si>
    <t>Tirschenreuth</t>
  </si>
  <si>
    <t xml:space="preserve">O b e r f r a n k e n 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</si>
  <si>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</si>
  <si>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</si>
  <si>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</si>
  <si>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</si>
  <si>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</si>
  <si>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</si>
  <si>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</si>
  <si>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</si>
  <si>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M i t t e l f r a n k e 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</si>
  <si>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</si>
  <si>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</si>
  <si>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</si>
  <si>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</si>
  <si>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</si>
  <si>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</si>
  <si>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</si>
  <si>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</si>
  <si>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</si>
  <si>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U n t e r f r a n k e n</t>
  </si>
  <si>
    <t>Aschaffenburg</t>
  </si>
  <si>
    <t>Schweinfurt</t>
  </si>
  <si>
    <t>Würzburg</t>
  </si>
  <si>
    <t>Bad Kissingen</t>
  </si>
  <si>
    <t>Haßberge</t>
  </si>
  <si>
    <t>Kitzingen</t>
  </si>
  <si>
    <t>Main-Spessart</t>
  </si>
  <si>
    <t>Miltenberg</t>
  </si>
  <si>
    <t>Rhön-Grabfeld</t>
  </si>
  <si>
    <t>S c h w a b e n</t>
  </si>
  <si>
    <t>Augsburg</t>
  </si>
  <si>
    <t>Kaufbeuren</t>
  </si>
  <si>
    <t>Kempten (Allgäu)</t>
  </si>
  <si>
    <t>Memmingen</t>
  </si>
  <si>
    <t>Aichach-Friedberg</t>
  </si>
  <si>
    <t>Donau-Ries</t>
  </si>
  <si>
    <t>Günzburg</t>
  </si>
  <si>
    <t>Lindau (Bodensee)</t>
  </si>
  <si>
    <t>Neu-Ulm</t>
  </si>
  <si>
    <t>Oberallgäu</t>
  </si>
  <si>
    <t>Ostallgäu</t>
  </si>
  <si>
    <t>Unterallgäu</t>
  </si>
  <si>
    <t xml:space="preserve">Regionen¹) </t>
  </si>
  <si>
    <t>Bayerischer Untermain</t>
  </si>
  <si>
    <t>Main-Rhön</t>
  </si>
  <si>
    <t>Oberfranken-West</t>
  </si>
  <si>
    <t>Oberfranken-Ost</t>
  </si>
  <si>
    <t>Oberpfalz-Nord</t>
  </si>
  <si>
    <t>Industrieregion Mittelfranken</t>
  </si>
  <si>
    <t>Westmittelfranken</t>
  </si>
  <si>
    <t>Donau-Wald</t>
  </si>
  <si>
    <t>Donau-Iller</t>
  </si>
  <si>
    <t>Allgäu</t>
  </si>
  <si>
    <t>Oberland</t>
  </si>
  <si>
    <t>Südostoberbayern</t>
  </si>
  <si>
    <t>B a y e r n</t>
  </si>
  <si>
    <t>Regionsgruppen</t>
  </si>
  <si>
    <t>Regionen mit großen</t>
  </si>
  <si>
    <t>Verdichtungsräumen</t>
  </si>
  <si>
    <t>(Region 7, 9, 14)</t>
  </si>
  <si>
    <t>Grenzland- und überwiegend</t>
  </si>
  <si>
    <t>strukturschwache Regionen</t>
  </si>
  <si>
    <t xml:space="preserve">Sonstige ländliche </t>
  </si>
  <si>
    <t>Regionen</t>
  </si>
  <si>
    <t>(Regionen 1, 2, 10, 15 - 18)</t>
  </si>
  <si>
    <t>(Regionen 3 - 6, 8, 11 - 13)</t>
  </si>
  <si>
    <t>Landsberg am Lech</t>
  </si>
  <si>
    <t>Weiden i.d.OPf.</t>
  </si>
  <si>
    <t>Wunsiedel i.Fichtelgebirge</t>
  </si>
  <si>
    <t>Neumarkt i.d.OPf.</t>
  </si>
  <si>
    <t>Neustadt/Aisch-Bad W</t>
  </si>
  <si>
    <t>Dillingen a.d.Donau</t>
  </si>
  <si>
    <t>%</t>
  </si>
  <si>
    <t>- 9 -</t>
  </si>
  <si>
    <t>Erläuterung zur Tabelle 5</t>
  </si>
  <si>
    <t>R e g i o n e n</t>
  </si>
  <si>
    <t>Die einzelnen Regionen umfassen folgende Gebiete:</t>
  </si>
  <si>
    <t>Bayerischer Untermain:</t>
  </si>
  <si>
    <t xml:space="preserve">  Kreisfreie Stadt:</t>
  </si>
  <si>
    <t xml:space="preserve">  Landkreise:</t>
  </si>
  <si>
    <t>Aschaffenburg, Miltenberg</t>
  </si>
  <si>
    <t>Würzburg:</t>
  </si>
  <si>
    <t>Würzburg, Main-Spessart, Kitzingen</t>
  </si>
  <si>
    <t>Main-Rhön:</t>
  </si>
  <si>
    <t>Schweinfurt, Bad Kissingen, Rhön-Grabfeld, Haßberge</t>
  </si>
  <si>
    <t>Oberfranken-West:</t>
  </si>
  <si>
    <t xml:space="preserve">  Kreisfreie Städte:</t>
  </si>
  <si>
    <t>Bamberg, Coburg</t>
  </si>
  <si>
    <t>Coburg, Kronach, Lichtenfels, Bamberg, Forchheim</t>
  </si>
  <si>
    <t xml:space="preserve">Oberfranken-Ost: </t>
  </si>
  <si>
    <t>Bayreuth, Hof</t>
  </si>
  <si>
    <t>Bayreuth, Kulmbach, Hof, Wunsiedel i. Fichtelgebirge,</t>
  </si>
  <si>
    <t>vom Landkreis Tirschenreuth die Gemeinde Waldershof</t>
  </si>
  <si>
    <t>Oberpfalz-Nord:</t>
  </si>
  <si>
    <t>Amberg, Weiden i.d.OPf.</t>
  </si>
  <si>
    <t xml:space="preserve">Amberg-Sulzbach, Neustadt a.d. Waldnaab, Schwandorf, </t>
  </si>
  <si>
    <t>Tirschenreuth ohne die der Region 5 angehörige Gemeinde Waldershof</t>
  </si>
  <si>
    <t>Industrieregion Mittelfranken:</t>
  </si>
  <si>
    <t>Nürnberg, Fürth, Erlangen, Schwabach</t>
  </si>
  <si>
    <t>Erlangen-Höchstadt, Fürth, Nürnberger Land, Roth</t>
  </si>
  <si>
    <t>Westmittelfranken:</t>
  </si>
  <si>
    <t>Ansbach, Neustadt a.d. Aisch-Bad Windsheim, Weißenburg-Gunzenhausen</t>
  </si>
  <si>
    <t>Augsburg:</t>
  </si>
  <si>
    <t>Augsburg, Aichach-Friedberg, Dillingen a.d.Donau, Donau-Ries</t>
  </si>
  <si>
    <t>Ingolstadt:</t>
  </si>
  <si>
    <t>Eichstätt, Neuburg-Schrobenhausen, Pfaffenhofen a.d.Ilm</t>
  </si>
  <si>
    <t>Regensburg:</t>
  </si>
  <si>
    <t>Neumarkt i.d.OPf., Regensburg, Cham, Kelheim ohne die der Region 13 angehörigen Gemeinden</t>
  </si>
  <si>
    <t>Donau-Wald:</t>
  </si>
  <si>
    <t>Straubing, Passau</t>
  </si>
  <si>
    <t>Regen, Straubing-Bogen, Deggendorf, Freyung-Grafenau, Passau</t>
  </si>
  <si>
    <t>Landshut:</t>
  </si>
  <si>
    <t>Landshut, Dingolfing-Landau, Rottal-Inn, vom Landkreis Kelheim die Gemeinden Aiglsbach,</t>
  </si>
  <si>
    <t>Attenhofen, Mainburg, Elsendorf, Volkenschwand</t>
  </si>
  <si>
    <t>München:</t>
  </si>
  <si>
    <t>Freising, Erding, Dachau, Fürstenfeldbruck, München, Ebersberg, Starnberg, Landsberg am Lech</t>
  </si>
  <si>
    <t>Donau-Iller:</t>
  </si>
  <si>
    <t>Günzburg, Neu-Ulm, Unterallgäu</t>
  </si>
  <si>
    <t>Allgäu:</t>
  </si>
  <si>
    <t>Kempten (Allgäu), Kaufbeuren</t>
  </si>
  <si>
    <t>Ostallgäu, Oberallgäu, Lindau (Bodensee)</t>
  </si>
  <si>
    <t xml:space="preserve">Oberland: </t>
  </si>
  <si>
    <t>-</t>
  </si>
  <si>
    <t>Weilheim-Schongau, Bad Tölz-Wolfratshausen, Miesbach, Garmisch-Partenkirchen</t>
  </si>
  <si>
    <t>Südostoberbayern:</t>
  </si>
  <si>
    <t>Mühldorf a.Inn, Altötting, Rosenheim, Traunstein, Berchtesgadener Land</t>
  </si>
  <si>
    <t>Inhaltsübersicht</t>
  </si>
  <si>
    <t>Tabellen</t>
  </si>
  <si>
    <t>Seite</t>
  </si>
  <si>
    <t>1.</t>
  </si>
  <si>
    <t>Bevölkerung in den Regierungsbezirken</t>
  </si>
  <si>
    <t>2.</t>
  </si>
  <si>
    <t>Fläche, Gemeinden und Einwohnerzahlen der Regierungsbezirke</t>
  </si>
  <si>
    <t>nach Gemeindegrößenklassen</t>
  </si>
  <si>
    <t>3.</t>
  </si>
  <si>
    <t>Bevölkerung in den kreisfreien Städten und Landkreisen</t>
  </si>
  <si>
    <t>4.</t>
  </si>
  <si>
    <t>Bevölkerungsentwicklung in Bayern seit 1970</t>
  </si>
  <si>
    <t>5.</t>
  </si>
  <si>
    <t>Bevölkerung in den Regionen</t>
  </si>
  <si>
    <t>Schaubilder</t>
  </si>
  <si>
    <t>Schaubild 1: Bevölkerungsbewegung</t>
  </si>
  <si>
    <t>in den kreisfreien Städten Bayerns seit 1972</t>
  </si>
  <si>
    <t>Schaubild 2: Bevölkerungsbewegung</t>
  </si>
  <si>
    <t>in den Landkreisen Bayerns seit 1972</t>
  </si>
  <si>
    <t>Schaubild 3: Anteil der Ausländer an der Gesamtbevölkerung</t>
  </si>
  <si>
    <t>in den kreisfreien Städten und Landkreisen Bayerns</t>
  </si>
  <si>
    <t>1. Bevölkerung am 31.03.2010 in den Regierungsbezirken</t>
  </si>
  <si>
    <t>3. Bevölkerung am 31.03.2010 in den kreisfreien Städten und Landkreisen</t>
  </si>
  <si>
    <t>5. Bevölkerung am 31.03.2010 in den Regionen</t>
  </si>
  <si>
    <t>4. Bevölkerungsentwicklung in Bayern seit 1970</t>
  </si>
  <si>
    <t>Stichtag</t>
  </si>
  <si>
    <t>Gemeindegrößenklasse
(Gemeinden mit ....
Einwohnern)</t>
  </si>
  <si>
    <t>Regierungsbezirk</t>
  </si>
  <si>
    <t>Zahl</t>
  </si>
  <si>
    <t>Ober-
bayern</t>
  </si>
  <si>
    <t>Nieder-
bayern</t>
  </si>
  <si>
    <t>Ober-
pfalz</t>
  </si>
  <si>
    <t>Ober-
franken</t>
  </si>
  <si>
    <t>Mittel-
franken</t>
  </si>
  <si>
    <t>Unter-
franken</t>
  </si>
  <si>
    <t>F l ä c h e¹)  i n  k m²</t>
  </si>
  <si>
    <t>zusammen</t>
  </si>
  <si>
    <t>G e m e i n d e n</t>
  </si>
  <si>
    <t xml:space="preserve">          unter   500</t>
  </si>
  <si>
    <t xml:space="preserve">    500 bis unter   1 000</t>
  </si>
  <si>
    <t xml:space="preserve">  1 000 bis unter   2 000</t>
  </si>
  <si>
    <t xml:space="preserve">  2 000 bis unter   3 000</t>
  </si>
  <si>
    <t xml:space="preserve">  3 000 bis unter   5 000</t>
  </si>
  <si>
    <t xml:space="preserve">  5 000 bis unter  10 000</t>
  </si>
  <si>
    <t xml:space="preserve"> 10 000 bis unter  20 000</t>
  </si>
  <si>
    <t xml:space="preserve"> 20 000 bis unter  50 000</t>
  </si>
  <si>
    <t xml:space="preserve"> 50 000 bis unter 100 000</t>
  </si>
  <si>
    <t>100 000 bis unter 200 000</t>
  </si>
  <si>
    <t>200 000 bis unter 500 000</t>
  </si>
  <si>
    <t>500 000 oder mehr ........</t>
  </si>
  <si>
    <t>E i n w o h n e r</t>
  </si>
  <si>
    <t>1) Gebietsstand 1. Januar 2009</t>
  </si>
  <si>
    <t>2. Fläche¹), Gemeinden und Einwohnerzahlen der Regierungsbezirke Bayerns am 31.03.2010 nach Gemeindegrößenklassen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</si>
</sst>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\ ###\ ###\ \ \ \ "/>
    <numFmt numFmtId="167" formatCode="#\ ###\ ###\ \ \ \ \ "/>
    <numFmt numFmtId="168" formatCode="#\ ###\ ###\ \ \ \ \ \ \ \ \ \ "/>
    <numFmt numFmtId="169" formatCode="##\ ###\ ##0\ \ "/>
    <numFmt numFmtId="170" formatCode="#\ ###\ \ \ "/>
    <numFmt numFmtId="171" formatCode="#\ ###\ \ \ \ \ \ \ "/>
    <numFmt numFmtId="172" formatCode="##\ ###\ ###\ \ ;@\ \ \ "/>
    <numFmt numFmtId="173" formatCode="##\ ###\ ###\ \ ;@"/>
    <numFmt numFmtId="174" formatCode="##\ ###\ ##0"/>
    <numFmt numFmtId="175" formatCode="#\ ###\ ###\ \ \ "/>
    <numFmt numFmtId="176" formatCode="#\ ###\ ###\ \ "/>
    <numFmt numFmtId="177" formatCode="#\ ###\ ###\ \ \ \ \ \ \ "/>
    <numFmt numFmtId="178" formatCode="##\ ###\ ###\ \ "/>
    <numFmt numFmtId="179" formatCode="##.0\ ###\ ##0"/>
    <numFmt numFmtId="180" formatCode="##.\ ###\ ##0"/>
    <numFmt numFmtId="181" formatCode="###.\ ###\ ##0"/>
    <numFmt numFmtId="182" formatCode="####.\ ###\ ##0"/>
    <numFmt numFmtId="183" formatCode="#####.\ ###\ ##0"/>
    <numFmt numFmtId="184" formatCode="######.\ ###\ ##0"/>
    <numFmt numFmtId="185" formatCode="0.0"/>
    <numFmt numFmtId="186" formatCode="0.0\ \ "/>
    <numFmt numFmtId="187" formatCode="0\ \ "/>
    <numFmt numFmtId="188" formatCode="0.00\ \ "/>
    <numFmt numFmtId="189" formatCode="0.000\ \ "/>
    <numFmt numFmtId="190" formatCode="0.0000\ \ "/>
    <numFmt numFmtId="191" formatCode="0.00000\ \ "/>
    <numFmt numFmtId="192" formatCode="0.000000\ \ "/>
    <numFmt numFmtId="193" formatCode="0.000"/>
    <numFmt numFmtId="194" formatCode="#,##0\ &quot;DM&quot;;\-#,##0\ &quot;DM&quot;"/>
    <numFmt numFmtId="195" formatCode="#,##0.00\ &quot;DM&quot;;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\ mmmm\ yyyy"/>
    <numFmt numFmtId="201" formatCode="#####0\ "/>
    <numFmt numFmtId="202" formatCode="##\ ###\ ##0\ ;@&quot; &quot;"/>
    <numFmt numFmtId="203" formatCode="##\ ##0.00\ "/>
    <numFmt numFmtId="204" formatCode="0.0\ "/>
    <numFmt numFmtId="205" formatCode="d/\ mmm/\ yyyy"/>
    <numFmt numFmtId="206" formatCode="#,##0&quot; &quot;;\-#,##0&quot; &quot;"/>
    <numFmt numFmtId="207" formatCode="#,##0&quot;        &quot;;#,##0&quot;        &quot;"/>
    <numFmt numFmtId="208" formatCode="#,##0&quot;   &quot;;#,##0&quot;   &quot;"/>
    <numFmt numFmtId="209" formatCode="###0&quot;   &quot;;\-###0&quot;   &quot;"/>
    <numFmt numFmtId="210" formatCode="@\ *."/>
    <numFmt numFmtId="211" formatCode="mmmm\ yyyy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0.0000"/>
    <numFmt numFmtId="216" formatCode="0.00000"/>
    <numFmt numFmtId="217" formatCode="0.0000000\ \ "/>
    <numFmt numFmtId="218" formatCode="0.00000000\ \ "/>
    <numFmt numFmtId="219" formatCode="0.000000000\ \ "/>
    <numFmt numFmtId="220" formatCode="0.0000000000\ \ "/>
    <numFmt numFmtId="221" formatCode="0.00000000000\ \ "/>
    <numFmt numFmtId="222" formatCode="mmm\ yyyy"/>
  </numFmts>
  <fonts count="22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Times New Roman"/>
      <family val="0"/>
    </font>
    <font>
      <b/>
      <sz val="9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u val="single"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20" applyFont="1" applyAlignment="1">
      <alignment horizontal="centerContinuous" vertical="center"/>
      <protection/>
    </xf>
    <xf numFmtId="0" fontId="7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7" fontId="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vertical="center"/>
    </xf>
    <xf numFmtId="171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7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Continuous" vertical="center"/>
    </xf>
    <xf numFmtId="177" fontId="6" fillId="0" borderId="0" xfId="0" applyNumberFormat="1" applyFont="1" applyAlignment="1">
      <alignment horizontal="centerContinuous" vertical="center"/>
    </xf>
    <xf numFmtId="171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167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85" fontId="13" fillId="0" borderId="0" xfId="0" applyNumberFormat="1" applyFont="1" applyAlignment="1">
      <alignment/>
    </xf>
    <xf numFmtId="0" fontId="8" fillId="0" borderId="0" xfId="20" applyFont="1" applyAlignment="1" quotePrefix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8" fillId="0" borderId="0" xfId="20" applyNumberFormat="1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8" fillId="0" borderId="0" xfId="20" applyFont="1" applyAlignment="1" quotePrefix="1">
      <alignment vertical="center"/>
      <protection/>
    </xf>
    <xf numFmtId="0" fontId="6" fillId="0" borderId="0" xfId="20" applyFont="1" applyAlignment="1">
      <alignment horizontal="centerContinuous"/>
      <protection/>
    </xf>
    <xf numFmtId="0" fontId="0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210" fontId="6" fillId="0" borderId="0" xfId="20" applyNumberFormat="1" applyFont="1" applyAlignment="1">
      <alignment horizontal="centerContinuous" vertical="center"/>
      <protection/>
    </xf>
    <xf numFmtId="172" fontId="6" fillId="0" borderId="0" xfId="20" applyNumberFormat="1" applyFont="1" applyAlignment="1">
      <alignment horizontal="centerContinuous" vertical="center"/>
      <protection/>
    </xf>
    <xf numFmtId="0" fontId="6" fillId="0" borderId="6" xfId="20" applyFont="1" applyBorder="1" applyAlignment="1">
      <alignment vertical="center"/>
      <protection/>
    </xf>
    <xf numFmtId="172" fontId="6" fillId="0" borderId="6" xfId="20" applyNumberFormat="1" applyFont="1" applyBorder="1" applyAlignment="1">
      <alignment vertical="center"/>
      <protection/>
    </xf>
    <xf numFmtId="172" fontId="6" fillId="0" borderId="0" xfId="20" applyNumberFormat="1" applyFont="1" applyBorder="1" applyAlignment="1">
      <alignment vertical="center"/>
      <protection/>
    </xf>
    <xf numFmtId="0" fontId="6" fillId="0" borderId="2" xfId="20" applyFont="1" applyBorder="1" applyAlignment="1">
      <alignment horizontal="center" vertical="center"/>
      <protection/>
    </xf>
    <xf numFmtId="173" fontId="6" fillId="0" borderId="2" xfId="20" applyNumberFormat="1" applyFont="1" applyBorder="1" applyAlignment="1">
      <alignment horizontal="center" vertical="center"/>
      <protection/>
    </xf>
    <xf numFmtId="173" fontId="6" fillId="0" borderId="5" xfId="20" applyNumberFormat="1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vertical="center"/>
      <protection/>
    </xf>
    <xf numFmtId="173" fontId="6" fillId="0" borderId="0" xfId="20" applyNumberFormat="1" applyFont="1" applyBorder="1" applyAlignment="1">
      <alignment horizontal="centerContinuous" vertical="center"/>
      <protection/>
    </xf>
    <xf numFmtId="0" fontId="15" fillId="0" borderId="0" xfId="20" applyFont="1" applyAlignment="1">
      <alignment vertical="center"/>
      <protection/>
    </xf>
    <xf numFmtId="14" fontId="6" fillId="0" borderId="7" xfId="20" applyNumberFormat="1" applyFont="1" applyBorder="1" applyAlignment="1">
      <alignment horizontal="centerContinuous" vertical="center"/>
      <protection/>
    </xf>
    <xf numFmtId="176" fontId="6" fillId="0" borderId="0" xfId="20" applyNumberFormat="1" applyFont="1" applyBorder="1" applyAlignment="1">
      <alignment vertical="center"/>
      <protection/>
    </xf>
    <xf numFmtId="186" fontId="18" fillId="0" borderId="0" xfId="20" applyNumberFormat="1" applyFont="1" applyAlignment="1">
      <alignment horizontal="right" vertical="center"/>
      <protection/>
    </xf>
    <xf numFmtId="174" fontId="19" fillId="0" borderId="0" xfId="20" applyNumberFormat="1" applyFont="1" applyAlignment="1">
      <alignment vertical="center"/>
      <protection/>
    </xf>
    <xf numFmtId="14" fontId="6" fillId="0" borderId="7" xfId="20" applyNumberFormat="1" applyFont="1" applyBorder="1" applyAlignment="1">
      <alignment horizontal="center" vertical="center"/>
      <protection/>
    </xf>
    <xf numFmtId="14" fontId="6" fillId="0" borderId="0" xfId="20" applyNumberFormat="1" applyFont="1" applyBorder="1" applyAlignment="1">
      <alignment horizontal="center" vertical="center"/>
      <protection/>
    </xf>
    <xf numFmtId="176" fontId="6" fillId="0" borderId="8" xfId="20" applyNumberFormat="1" applyFont="1" applyBorder="1" applyAlignment="1">
      <alignment vertical="center"/>
      <protection/>
    </xf>
    <xf numFmtId="172" fontId="6" fillId="0" borderId="8" xfId="20" applyNumberFormat="1" applyFont="1" applyBorder="1" applyAlignment="1">
      <alignment vertical="center"/>
      <protection/>
    </xf>
    <xf numFmtId="172" fontId="6" fillId="0" borderId="0" xfId="20" applyNumberFormat="1" applyFont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176" fontId="6" fillId="0" borderId="0" xfId="20" applyNumberFormat="1" applyFont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7" xfId="21" applyFont="1" applyBorder="1" applyAlignment="1">
      <alignment horizontal="right"/>
      <protection/>
    </xf>
    <xf numFmtId="203" fontId="5" fillId="0" borderId="9" xfId="21" applyNumberFormat="1" applyFont="1" applyBorder="1">
      <alignment/>
      <protection/>
    </xf>
    <xf numFmtId="202" fontId="21" fillId="0" borderId="9" xfId="21" applyNumberFormat="1" applyFont="1" applyBorder="1">
      <alignment/>
      <protection/>
    </xf>
    <xf numFmtId="203" fontId="5" fillId="0" borderId="8" xfId="21" applyNumberFormat="1" applyFont="1" applyBorder="1">
      <alignment/>
      <protection/>
    </xf>
    <xf numFmtId="202" fontId="5" fillId="0" borderId="9" xfId="21" applyNumberFormat="1" applyFont="1" applyBorder="1" applyAlignment="1">
      <alignment horizontal="right"/>
      <protection/>
    </xf>
    <xf numFmtId="204" fontId="21" fillId="0" borderId="9" xfId="21" applyNumberFormat="1" applyFont="1" applyBorder="1">
      <alignment/>
      <protection/>
    </xf>
    <xf numFmtId="202" fontId="5" fillId="0" borderId="8" xfId="21" applyNumberFormat="1" applyFont="1" applyBorder="1" applyAlignment="1">
      <alignment horizontal="right"/>
      <protection/>
    </xf>
    <xf numFmtId="202" fontId="5" fillId="0" borderId="9" xfId="21" applyNumberFormat="1" applyFont="1" applyBorder="1">
      <alignment/>
      <protection/>
    </xf>
    <xf numFmtId="202" fontId="5" fillId="0" borderId="0" xfId="21" applyNumberFormat="1" applyFont="1" applyBorder="1">
      <alignment/>
      <protection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20" applyNumberFormat="1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210" fontId="6" fillId="0" borderId="0" xfId="2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Alignment="1">
      <alignment horizont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20" fillId="0" borderId="0" xfId="21" applyFont="1" applyAlignment="1">
      <alignment horizont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20" fillId="0" borderId="0" xfId="21" applyFont="1" applyAlignment="1">
      <alignment horizontal="center" wrapText="1"/>
      <protection/>
    </xf>
    <xf numFmtId="0" fontId="5" fillId="0" borderId="5" xfId="21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2" fontId="6" fillId="0" borderId="3" xfId="20" applyNumberFormat="1" applyFont="1" applyBorder="1" applyAlignment="1">
      <alignment horizontal="center" vertical="center"/>
      <protection/>
    </xf>
    <xf numFmtId="172" fontId="6" fillId="0" borderId="10" xfId="20" applyNumberFormat="1" applyFont="1" applyBorder="1" applyAlignment="1">
      <alignment horizontal="center" vertical="center"/>
      <protection/>
    </xf>
    <xf numFmtId="172" fontId="6" fillId="0" borderId="13" xfId="20" applyNumberFormat="1" applyFont="1" applyBorder="1" applyAlignment="1">
      <alignment horizontal="center" vertical="center"/>
      <protection/>
    </xf>
    <xf numFmtId="172" fontId="6" fillId="0" borderId="12" xfId="20" applyNumberFormat="1" applyFont="1" applyBorder="1" applyAlignment="1">
      <alignment horizontal="center" vertical="center"/>
      <protection/>
    </xf>
    <xf numFmtId="172" fontId="6" fillId="0" borderId="6" xfId="20" applyNumberFormat="1" applyFont="1" applyBorder="1" applyAlignment="1">
      <alignment horizontal="center" vertical="center"/>
      <protection/>
    </xf>
    <xf numFmtId="172" fontId="6" fillId="0" borderId="14" xfId="20" applyNumberFormat="1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20" applyFont="1" applyAlignment="1">
      <alignment horizontal="center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1_99" xfId="20"/>
    <cellStyle name="Standard_A1200j-vj1_2010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00175" y="371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400175" y="8343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1400175" y="8343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400175" y="8343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400175" y="8343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400175" y="8343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1400175" y="8343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914525" y="6257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1914525" y="9353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914525" y="5334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914525" y="6257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914525" y="9353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1914525" y="9353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1914525" y="7181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914525" y="10296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1914525" y="5334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914525" y="5334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1914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90950" y="323850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Bevölkerung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90950" y="323850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darunter Ausländer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3790950" y="323850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Bevölkerung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3790950" y="323850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darunter Ausländer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3790950" y="323850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Bevölkerung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790950" y="323850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darunter Ausländer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362200" y="3714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362200" y="170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2362200" y="170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2362200" y="170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2362200" y="170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2362200" y="170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2362200" y="170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Gemeinden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1\Bev&#246;lkerung\Agr%204102\Statistische%20Berichte\A%20I%201%20vj\Inhalts&#252;bersicht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1\Bev&#246;lkerung\Agr%204102\Statistische%20Berichte\A%20I%201%20vj\F&#252;r%20Schaubild%20Ausl&#228;nder%20i.%20d.%20krsfr.St&#228;dten%20u.%20Lkr%20B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ite xx"/>
      <sheetName val="Seite x"/>
      <sheetName val="Regionen Seit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A1" sqref="A1"/>
    </sheetView>
  </sheetViews>
  <sheetFormatPr defaultColWidth="11.421875" defaultRowHeight="17.25" customHeight="1"/>
  <cols>
    <col min="1" max="1" width="2.8515625" style="60" customWidth="1"/>
    <col min="2" max="16384" width="10.28125" style="60" customWidth="1"/>
  </cols>
  <sheetData>
    <row r="2" spans="1:9" ht="17.25" customHeight="1">
      <c r="A2" s="1"/>
      <c r="B2" s="1"/>
      <c r="C2" s="1"/>
      <c r="D2" s="1"/>
      <c r="E2" s="1"/>
      <c r="F2" s="1"/>
      <c r="G2" s="1"/>
      <c r="H2" s="1"/>
      <c r="I2" s="59"/>
    </row>
    <row r="3" spans="1:9" ht="17.25" customHeight="1">
      <c r="A3" s="2" t="s">
        <v>190</v>
      </c>
      <c r="B3" s="1"/>
      <c r="C3" s="1"/>
      <c r="D3" s="1"/>
      <c r="E3" s="1"/>
      <c r="F3" s="1"/>
      <c r="G3" s="1"/>
      <c r="H3" s="1"/>
      <c r="I3" s="1"/>
    </row>
    <row r="4" spans="1:9" ht="17.25" customHeight="1">
      <c r="A4" s="2"/>
      <c r="B4" s="1"/>
      <c r="C4" s="1"/>
      <c r="D4" s="1"/>
      <c r="E4" s="1"/>
      <c r="F4" s="1"/>
      <c r="G4" s="1"/>
      <c r="H4" s="1"/>
      <c r="I4" s="1"/>
    </row>
    <row r="5" spans="1:9" ht="17.25" customHeight="1">
      <c r="A5" s="2"/>
      <c r="B5" s="1"/>
      <c r="C5" s="1"/>
      <c r="D5" s="1"/>
      <c r="E5" s="1"/>
      <c r="F5" s="1"/>
      <c r="G5" s="1"/>
      <c r="H5" s="1"/>
      <c r="I5" s="1"/>
    </row>
    <row r="6" spans="1:9" ht="17.25" customHeight="1">
      <c r="A6" s="2" t="s">
        <v>191</v>
      </c>
      <c r="B6" s="1"/>
      <c r="C6" s="1"/>
      <c r="D6" s="1"/>
      <c r="E6" s="1"/>
      <c r="F6" s="1"/>
      <c r="G6" s="1"/>
      <c r="H6" s="1"/>
      <c r="I6" s="1"/>
    </row>
    <row r="7" spans="1:9" ht="17.25" customHeight="1">
      <c r="A7" s="61"/>
      <c r="B7" s="3"/>
      <c r="C7" s="3"/>
      <c r="D7" s="3"/>
      <c r="E7" s="3"/>
      <c r="F7" s="3"/>
      <c r="G7" s="3"/>
      <c r="H7" s="3"/>
      <c r="I7" s="3"/>
    </row>
    <row r="8" spans="1:9" ht="17.25" customHeight="1">
      <c r="A8" s="61"/>
      <c r="B8" s="3"/>
      <c r="C8" s="3"/>
      <c r="D8" s="3"/>
      <c r="E8" s="3"/>
      <c r="F8" s="3"/>
      <c r="G8" s="3"/>
      <c r="H8" s="3"/>
      <c r="I8" s="59" t="s">
        <v>192</v>
      </c>
    </row>
    <row r="9" spans="1:9" ht="17.2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7.25" customHeight="1">
      <c r="A10" s="3" t="s">
        <v>193</v>
      </c>
      <c r="B10" s="62" t="s">
        <v>194</v>
      </c>
      <c r="C10" s="1"/>
      <c r="D10" s="1"/>
      <c r="E10" s="1"/>
      <c r="F10" s="1"/>
      <c r="G10" s="1"/>
      <c r="H10" s="1"/>
      <c r="I10" s="1">
        <v>2</v>
      </c>
    </row>
    <row r="11" spans="1:9" ht="17.25" customHeight="1">
      <c r="A11" s="3"/>
      <c r="B11" s="3"/>
      <c r="C11" s="3"/>
      <c r="D11" s="3"/>
      <c r="E11" s="3"/>
      <c r="F11" s="3"/>
      <c r="G11" s="3"/>
      <c r="H11" s="3"/>
      <c r="I11" s="1"/>
    </row>
    <row r="12" spans="1:9" ht="17.25" customHeight="1">
      <c r="A12" s="3" t="s">
        <v>195</v>
      </c>
      <c r="B12" s="99" t="s">
        <v>196</v>
      </c>
      <c r="C12" s="99"/>
      <c r="D12" s="99"/>
      <c r="E12" s="99"/>
      <c r="F12" s="99"/>
      <c r="G12" s="99"/>
      <c r="H12" s="99"/>
      <c r="I12" s="1"/>
    </row>
    <row r="13" spans="1:9" ht="17.25" customHeight="1">
      <c r="A13" s="3"/>
      <c r="B13" s="62" t="s">
        <v>197</v>
      </c>
      <c r="C13" s="1"/>
      <c r="D13" s="1"/>
      <c r="E13" s="1"/>
      <c r="F13" s="1"/>
      <c r="G13" s="1"/>
      <c r="H13" s="1"/>
      <c r="I13" s="1">
        <v>3</v>
      </c>
    </row>
    <row r="14" spans="1:9" ht="17.25" customHeight="1">
      <c r="A14" s="3"/>
      <c r="B14" s="3"/>
      <c r="C14" s="3"/>
      <c r="D14" s="3"/>
      <c r="E14" s="3"/>
      <c r="F14" s="3"/>
      <c r="G14" s="3"/>
      <c r="H14" s="3"/>
      <c r="I14" s="1"/>
    </row>
    <row r="15" spans="1:9" ht="17.25" customHeight="1">
      <c r="A15" s="3" t="s">
        <v>198</v>
      </c>
      <c r="B15" s="62" t="s">
        <v>199</v>
      </c>
      <c r="C15" s="1"/>
      <c r="D15" s="1"/>
      <c r="E15" s="1"/>
      <c r="F15" s="1"/>
      <c r="G15" s="1"/>
      <c r="H15" s="1"/>
      <c r="I15" s="1">
        <v>4</v>
      </c>
    </row>
    <row r="16" spans="1:9" ht="17.25" customHeight="1">
      <c r="A16" s="3"/>
      <c r="B16" s="3"/>
      <c r="C16" s="3"/>
      <c r="D16" s="3"/>
      <c r="E16" s="3"/>
      <c r="F16" s="3"/>
      <c r="G16" s="3"/>
      <c r="H16" s="3"/>
      <c r="I16" s="1"/>
    </row>
    <row r="17" spans="1:9" ht="17.25" customHeight="1">
      <c r="A17" s="3" t="s">
        <v>200</v>
      </c>
      <c r="B17" s="62" t="s">
        <v>201</v>
      </c>
      <c r="C17" s="1"/>
      <c r="D17" s="1"/>
      <c r="E17" s="1"/>
      <c r="F17" s="1"/>
      <c r="G17" s="1"/>
      <c r="H17" s="1"/>
      <c r="I17" s="1">
        <v>7</v>
      </c>
    </row>
    <row r="18" spans="1:9" ht="17.25" customHeight="1">
      <c r="A18" s="3"/>
      <c r="B18" s="3"/>
      <c r="C18" s="3"/>
      <c r="D18" s="3"/>
      <c r="E18" s="3"/>
      <c r="F18" s="3"/>
      <c r="G18" s="3"/>
      <c r="H18" s="3"/>
      <c r="I18" s="1"/>
    </row>
    <row r="19" spans="1:9" ht="17.25" customHeight="1">
      <c r="A19" s="3" t="s">
        <v>202</v>
      </c>
      <c r="B19" s="62" t="s">
        <v>203</v>
      </c>
      <c r="C19" s="1"/>
      <c r="D19" s="1"/>
      <c r="E19" s="1"/>
      <c r="F19" s="1"/>
      <c r="G19" s="1"/>
      <c r="H19" s="1"/>
      <c r="I19" s="1">
        <v>8</v>
      </c>
    </row>
    <row r="20" spans="1:9" ht="17.25" customHeight="1">
      <c r="A20" s="3"/>
      <c r="B20" s="3"/>
      <c r="C20" s="3"/>
      <c r="D20" s="3"/>
      <c r="E20" s="3"/>
      <c r="F20" s="3"/>
      <c r="G20" s="3"/>
      <c r="H20" s="3"/>
      <c r="I20" s="1"/>
    </row>
    <row r="21" spans="1:9" ht="17.25" customHeight="1">
      <c r="A21" s="62"/>
      <c r="B21" s="62" t="s">
        <v>138</v>
      </c>
      <c r="C21" s="1"/>
      <c r="D21" s="1"/>
      <c r="E21" s="1"/>
      <c r="F21" s="1"/>
      <c r="G21" s="1"/>
      <c r="H21" s="1"/>
      <c r="I21" s="1">
        <v>9</v>
      </c>
    </row>
    <row r="22" spans="1:9" ht="17.2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7.2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7.2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7.25" customHeight="1">
      <c r="A25" s="100" t="s">
        <v>204</v>
      </c>
      <c r="B25" s="100"/>
      <c r="C25" s="100"/>
      <c r="D25" s="100"/>
      <c r="E25" s="100"/>
      <c r="F25" s="100"/>
      <c r="G25" s="100"/>
      <c r="H25" s="100"/>
      <c r="I25" s="100"/>
    </row>
    <row r="28" ht="17.25" customHeight="1">
      <c r="B28" s="3" t="s">
        <v>205</v>
      </c>
    </row>
    <row r="29" spans="2:9" ht="17.25" customHeight="1">
      <c r="B29" s="101" t="s">
        <v>206</v>
      </c>
      <c r="C29" s="101"/>
      <c r="D29" s="101"/>
      <c r="E29" s="101"/>
      <c r="F29" s="101"/>
      <c r="G29" s="101"/>
      <c r="H29" s="101"/>
      <c r="I29" s="1">
        <v>10</v>
      </c>
    </row>
    <row r="31" ht="17.25" customHeight="1">
      <c r="B31" s="3" t="s">
        <v>207</v>
      </c>
    </row>
    <row r="32" spans="2:9" ht="17.25" customHeight="1">
      <c r="B32" s="101" t="s">
        <v>208</v>
      </c>
      <c r="C32" s="101"/>
      <c r="D32" s="101"/>
      <c r="E32" s="101"/>
      <c r="F32" s="101"/>
      <c r="G32" s="101"/>
      <c r="H32" s="101"/>
      <c r="I32" s="1">
        <v>11</v>
      </c>
    </row>
    <row r="34" ht="17.25" customHeight="1">
      <c r="B34" s="3" t="s">
        <v>209</v>
      </c>
    </row>
    <row r="35" spans="2:9" ht="17.25" customHeight="1">
      <c r="B35" s="101" t="s">
        <v>210</v>
      </c>
      <c r="C35" s="101"/>
      <c r="D35" s="101"/>
      <c r="E35" s="101"/>
      <c r="F35" s="101"/>
      <c r="G35" s="101"/>
      <c r="H35" s="101"/>
      <c r="I35" s="1">
        <v>12</v>
      </c>
    </row>
  </sheetData>
  <mergeCells count="5">
    <mergeCell ref="B12:H12"/>
    <mergeCell ref="A25:I25"/>
    <mergeCell ref="B35:H35"/>
    <mergeCell ref="B32:H32"/>
    <mergeCell ref="B29:H29"/>
  </mergeCells>
  <printOptions/>
  <pageMargins left="0.7874015748031497" right="0.7874015748031497" top="0.984251968503937" bottom="0.984251968503937" header="0.4921259845" footer="0.4921259845"/>
  <pageSetup horizontalDpi="300" verticalDpi="300" orientation="portrait" paperSize="9" r:id="rId1"/>
  <headerFooter alignWithMargins="0">
    <oddHeader>&amp;C&amp;8- 1 -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11.421875" defaultRowHeight="12.75"/>
  <cols>
    <col min="1" max="1" width="8.7109375" style="7" customWidth="1"/>
    <col min="2" max="3" width="12.28125" style="7" customWidth="1"/>
    <col min="4" max="8" width="15.7109375" style="7" customWidth="1"/>
    <col min="9" max="9" width="5.7109375" style="7" customWidth="1"/>
    <col min="10" max="16384" width="11.421875" style="7" customWidth="1"/>
  </cols>
  <sheetData>
    <row r="1" spans="1:9" ht="15">
      <c r="A1" s="102" t="s">
        <v>211</v>
      </c>
      <c r="B1" s="102"/>
      <c r="C1" s="102"/>
      <c r="D1" s="102"/>
      <c r="E1" s="102"/>
      <c r="F1" s="102"/>
      <c r="G1" s="102"/>
      <c r="H1" s="102"/>
      <c r="I1" s="102"/>
    </row>
    <row r="2" spans="1:6" ht="14.25">
      <c r="A2" s="8"/>
      <c r="B2" s="8"/>
      <c r="C2" s="8"/>
      <c r="D2" s="8"/>
      <c r="E2" s="8"/>
      <c r="F2" s="8"/>
    </row>
    <row r="3" spans="1:9" ht="14.25" customHeight="1">
      <c r="A3" s="106" t="s">
        <v>0</v>
      </c>
      <c r="B3" s="105"/>
      <c r="C3" s="105" t="s">
        <v>1</v>
      </c>
      <c r="D3" s="105" t="s">
        <v>2</v>
      </c>
      <c r="E3" s="105"/>
      <c r="F3" s="105"/>
      <c r="G3" s="107" t="s">
        <v>3</v>
      </c>
      <c r="H3" s="107"/>
      <c r="I3" s="108"/>
    </row>
    <row r="4" spans="1:9" s="12" customFormat="1" ht="15.75" customHeight="1">
      <c r="A4" s="106"/>
      <c r="B4" s="105"/>
      <c r="C4" s="105"/>
      <c r="D4" s="105"/>
      <c r="E4" s="105"/>
      <c r="F4" s="105"/>
      <c r="G4" s="11" t="s">
        <v>4</v>
      </c>
      <c r="H4" s="107" t="s">
        <v>5</v>
      </c>
      <c r="I4" s="108"/>
    </row>
    <row r="5" spans="1:9" s="12" customFormat="1" ht="15.75" customHeight="1">
      <c r="A5" s="106"/>
      <c r="B5" s="105"/>
      <c r="C5" s="10" t="s">
        <v>6</v>
      </c>
      <c r="D5" s="10" t="s">
        <v>7</v>
      </c>
      <c r="E5" s="10" t="s">
        <v>8</v>
      </c>
      <c r="F5" s="10" t="s">
        <v>9</v>
      </c>
      <c r="G5" s="11" t="s">
        <v>7</v>
      </c>
      <c r="H5" s="11" t="s">
        <v>7</v>
      </c>
      <c r="I5" s="38" t="s">
        <v>136</v>
      </c>
    </row>
    <row r="6" spans="1:8" s="16" customFormat="1" ht="60" customHeight="1">
      <c r="A6" s="13" t="s">
        <v>10</v>
      </c>
      <c r="B6" s="13"/>
      <c r="C6" s="13"/>
      <c r="D6" s="14"/>
      <c r="E6" s="14"/>
      <c r="F6" s="14"/>
      <c r="G6" s="40"/>
      <c r="H6" s="6"/>
    </row>
    <row r="7" spans="1:9" s="12" customFormat="1" ht="15.75" customHeight="1">
      <c r="A7" s="17" t="s">
        <v>11</v>
      </c>
      <c r="B7" s="17"/>
      <c r="C7" s="18">
        <v>500</v>
      </c>
      <c r="D7" s="19">
        <v>4355127</v>
      </c>
      <c r="E7" s="19">
        <v>2133425</v>
      </c>
      <c r="F7" s="19">
        <v>2221702</v>
      </c>
      <c r="G7" s="45">
        <v>3775184</v>
      </c>
      <c r="H7" s="19">
        <v>579943</v>
      </c>
      <c r="I7" s="50">
        <v>13.316328088710158</v>
      </c>
    </row>
    <row r="8" spans="1:9" s="12" customFormat="1" ht="15.75" customHeight="1">
      <c r="A8" s="17" t="s">
        <v>12</v>
      </c>
      <c r="B8" s="17"/>
      <c r="C8" s="18">
        <v>258</v>
      </c>
      <c r="D8" s="19">
        <v>1188278</v>
      </c>
      <c r="E8" s="19">
        <v>586748</v>
      </c>
      <c r="F8" s="19">
        <v>601530</v>
      </c>
      <c r="G8" s="45">
        <v>1122438</v>
      </c>
      <c r="H8" s="19">
        <v>65840</v>
      </c>
      <c r="I8" s="50">
        <v>5.54079095969125</v>
      </c>
    </row>
    <row r="9" spans="1:9" s="12" customFormat="1" ht="15.75" customHeight="1">
      <c r="A9" s="17" t="s">
        <v>13</v>
      </c>
      <c r="B9" s="17"/>
      <c r="C9" s="18">
        <v>226</v>
      </c>
      <c r="D9" s="19">
        <v>1080747</v>
      </c>
      <c r="E9" s="19">
        <v>532416</v>
      </c>
      <c r="F9" s="19">
        <v>548331</v>
      </c>
      <c r="G9" s="45">
        <v>1028571</v>
      </c>
      <c r="H9" s="19">
        <v>52176</v>
      </c>
      <c r="I9" s="50">
        <v>4.827771902212081</v>
      </c>
    </row>
    <row r="10" spans="1:9" s="12" customFormat="1" ht="15.75" customHeight="1">
      <c r="A10" s="17" t="s">
        <v>14</v>
      </c>
      <c r="B10" s="17"/>
      <c r="C10" s="18">
        <v>214</v>
      </c>
      <c r="D10" s="19">
        <v>1074721</v>
      </c>
      <c r="E10" s="19">
        <v>523826</v>
      </c>
      <c r="F10" s="19">
        <v>550895</v>
      </c>
      <c r="G10" s="45">
        <v>1020837</v>
      </c>
      <c r="H10" s="19">
        <v>53884</v>
      </c>
      <c r="I10" s="50">
        <v>5.013766363549237</v>
      </c>
    </row>
    <row r="11" spans="1:9" s="12" customFormat="1" ht="15.75" customHeight="1">
      <c r="A11" s="17" t="s">
        <v>15</v>
      </c>
      <c r="B11" s="17"/>
      <c r="C11" s="18">
        <v>210</v>
      </c>
      <c r="D11" s="19">
        <v>1709204</v>
      </c>
      <c r="E11" s="19">
        <v>835949</v>
      </c>
      <c r="F11" s="19">
        <v>873255</v>
      </c>
      <c r="G11" s="45">
        <v>1541263</v>
      </c>
      <c r="H11" s="19">
        <v>167941</v>
      </c>
      <c r="I11" s="50">
        <v>9.825684938720013</v>
      </c>
    </row>
    <row r="12" spans="1:9" s="12" customFormat="1" ht="15.75" customHeight="1">
      <c r="A12" s="17" t="s">
        <v>16</v>
      </c>
      <c r="B12" s="17"/>
      <c r="C12" s="18">
        <v>308</v>
      </c>
      <c r="D12" s="19">
        <v>1320121</v>
      </c>
      <c r="E12" s="19">
        <v>649428</v>
      </c>
      <c r="F12" s="19">
        <v>670693</v>
      </c>
      <c r="G12" s="45">
        <v>1231229</v>
      </c>
      <c r="H12" s="19">
        <v>88892</v>
      </c>
      <c r="I12" s="50">
        <v>6.733625175268025</v>
      </c>
    </row>
    <row r="13" spans="1:9" s="12" customFormat="1" ht="15.75" customHeight="1">
      <c r="A13" s="17" t="s">
        <v>17</v>
      </c>
      <c r="B13" s="17"/>
      <c r="C13" s="18">
        <v>340</v>
      </c>
      <c r="D13" s="19">
        <v>1783912</v>
      </c>
      <c r="E13" s="19">
        <v>877263</v>
      </c>
      <c r="F13" s="19">
        <v>906649</v>
      </c>
      <c r="G13" s="45">
        <v>1622706</v>
      </c>
      <c r="H13" s="19">
        <v>161206</v>
      </c>
      <c r="I13" s="50">
        <v>9.036656516689163</v>
      </c>
    </row>
    <row r="14" spans="1:9" s="36" customFormat="1" ht="26.25" customHeight="1">
      <c r="A14" s="22"/>
      <c r="B14" s="22" t="s">
        <v>18</v>
      </c>
      <c r="C14" s="34">
        <v>2056</v>
      </c>
      <c r="D14" s="35">
        <v>12512110</v>
      </c>
      <c r="E14" s="35">
        <v>6139055</v>
      </c>
      <c r="F14" s="35">
        <v>6373055</v>
      </c>
      <c r="G14" s="46">
        <v>11342228</v>
      </c>
      <c r="H14" s="35">
        <v>1169882</v>
      </c>
      <c r="I14" s="50">
        <v>9.349997722206727</v>
      </c>
    </row>
    <row r="15" spans="1:9" s="16" customFormat="1" ht="60" customHeight="1">
      <c r="A15" s="103" t="s">
        <v>19</v>
      </c>
      <c r="B15" s="103"/>
      <c r="C15" s="103"/>
      <c r="D15" s="103"/>
      <c r="E15" s="103"/>
      <c r="F15" s="103"/>
      <c r="G15" s="104"/>
      <c r="H15" s="103"/>
      <c r="I15" s="103"/>
    </row>
    <row r="16" spans="1:9" s="12" customFormat="1" ht="15.75" customHeight="1">
      <c r="A16" s="17" t="s">
        <v>11</v>
      </c>
      <c r="B16" s="17"/>
      <c r="C16" s="18">
        <v>3</v>
      </c>
      <c r="D16" s="19">
        <v>1523010</v>
      </c>
      <c r="E16" s="19">
        <v>739235</v>
      </c>
      <c r="F16" s="19">
        <v>783775</v>
      </c>
      <c r="G16" s="45">
        <v>1184430</v>
      </c>
      <c r="H16" s="19">
        <v>338580</v>
      </c>
      <c r="I16" s="50">
        <v>22.23097681564796</v>
      </c>
    </row>
    <row r="17" spans="1:9" s="12" customFormat="1" ht="15.75" customHeight="1">
      <c r="A17" s="17" t="s">
        <v>12</v>
      </c>
      <c r="B17" s="17"/>
      <c r="C17" s="18">
        <v>3</v>
      </c>
      <c r="D17" s="19">
        <v>157779</v>
      </c>
      <c r="E17" s="19">
        <v>75816</v>
      </c>
      <c r="F17" s="19">
        <v>81963</v>
      </c>
      <c r="G17" s="45">
        <v>141292</v>
      </c>
      <c r="H17" s="19">
        <v>16487</v>
      </c>
      <c r="I17" s="50">
        <v>10.449426095995031</v>
      </c>
    </row>
    <row r="18" spans="1:9" s="12" customFormat="1" ht="15.75" customHeight="1">
      <c r="A18" s="17" t="s">
        <v>13</v>
      </c>
      <c r="B18" s="17"/>
      <c r="C18" s="18">
        <v>3</v>
      </c>
      <c r="D18" s="19">
        <v>220023</v>
      </c>
      <c r="E18" s="19">
        <v>105485</v>
      </c>
      <c r="F18" s="19">
        <v>114538</v>
      </c>
      <c r="G18" s="45">
        <v>199809</v>
      </c>
      <c r="H18" s="19">
        <v>20214</v>
      </c>
      <c r="I18" s="50">
        <v>9.187221335951241</v>
      </c>
    </row>
    <row r="19" spans="1:9" s="12" customFormat="1" ht="15.75" customHeight="1">
      <c r="A19" s="17" t="s">
        <v>14</v>
      </c>
      <c r="B19" s="17"/>
      <c r="C19" s="18">
        <v>4</v>
      </c>
      <c r="D19" s="19">
        <v>230056</v>
      </c>
      <c r="E19" s="19">
        <v>109467</v>
      </c>
      <c r="F19" s="19">
        <v>120589</v>
      </c>
      <c r="G19" s="45">
        <v>209644</v>
      </c>
      <c r="H19" s="19">
        <v>20412</v>
      </c>
      <c r="I19" s="50">
        <v>8.872622318044302</v>
      </c>
    </row>
    <row r="20" spans="1:9" s="12" customFormat="1" ht="15.75" customHeight="1">
      <c r="A20" s="17" t="s">
        <v>15</v>
      </c>
      <c r="B20" s="17"/>
      <c r="C20" s="18">
        <v>5</v>
      </c>
      <c r="D20" s="19">
        <v>802295</v>
      </c>
      <c r="E20" s="19">
        <v>388219</v>
      </c>
      <c r="F20" s="19">
        <v>414076</v>
      </c>
      <c r="G20" s="45">
        <v>682307</v>
      </c>
      <c r="H20" s="19">
        <v>119988</v>
      </c>
      <c r="I20" s="50">
        <v>14.955596133591758</v>
      </c>
    </row>
    <row r="21" spans="1:9" s="12" customFormat="1" ht="15.75" customHeight="1">
      <c r="A21" s="17" t="s">
        <v>16</v>
      </c>
      <c r="B21" s="17"/>
      <c r="C21" s="18">
        <v>3</v>
      </c>
      <c r="D21" s="19">
        <v>255156</v>
      </c>
      <c r="E21" s="19">
        <v>120559</v>
      </c>
      <c r="F21" s="19">
        <v>134597</v>
      </c>
      <c r="G21" s="45">
        <v>220196</v>
      </c>
      <c r="H21" s="19">
        <v>34960</v>
      </c>
      <c r="I21" s="50">
        <v>13.701421875244948</v>
      </c>
    </row>
    <row r="22" spans="1:9" s="12" customFormat="1" ht="15.75" customHeight="1">
      <c r="A22" s="17" t="s">
        <v>17</v>
      </c>
      <c r="B22" s="17"/>
      <c r="C22" s="18">
        <v>4</v>
      </c>
      <c r="D22" s="19">
        <v>408533</v>
      </c>
      <c r="E22" s="19">
        <v>196929</v>
      </c>
      <c r="F22" s="19">
        <v>211604</v>
      </c>
      <c r="G22" s="45">
        <v>347068</v>
      </c>
      <c r="H22" s="19">
        <v>61465</v>
      </c>
      <c r="I22" s="50">
        <v>15.045296218420544</v>
      </c>
    </row>
    <row r="23" spans="1:9" s="12" customFormat="1" ht="22.5" customHeight="1">
      <c r="A23" s="17"/>
      <c r="B23" s="17" t="s">
        <v>20</v>
      </c>
      <c r="C23" s="18">
        <v>25</v>
      </c>
      <c r="D23" s="19">
        <v>3596852</v>
      </c>
      <c r="E23" s="19">
        <v>1735710</v>
      </c>
      <c r="F23" s="19">
        <v>1861142</v>
      </c>
      <c r="G23" s="45">
        <v>2984746</v>
      </c>
      <c r="H23" s="19">
        <v>612106</v>
      </c>
      <c r="I23" s="50">
        <v>17.017825587485945</v>
      </c>
    </row>
    <row r="24" spans="1:9" s="16" customFormat="1" ht="60" customHeight="1">
      <c r="A24" s="103" t="s">
        <v>21</v>
      </c>
      <c r="B24" s="103"/>
      <c r="C24" s="103"/>
      <c r="D24" s="103"/>
      <c r="E24" s="103"/>
      <c r="F24" s="103"/>
      <c r="G24" s="104"/>
      <c r="H24" s="103"/>
      <c r="I24" s="103"/>
    </row>
    <row r="25" spans="1:9" s="12" customFormat="1" ht="15.75" customHeight="1">
      <c r="A25" s="17" t="s">
        <v>11</v>
      </c>
      <c r="B25" s="17"/>
      <c r="C25" s="18">
        <v>497</v>
      </c>
      <c r="D25" s="19">
        <v>2832117</v>
      </c>
      <c r="E25" s="19">
        <v>1394190</v>
      </c>
      <c r="F25" s="19">
        <v>1437927</v>
      </c>
      <c r="G25" s="45">
        <v>2590754</v>
      </c>
      <c r="H25" s="19">
        <v>241363</v>
      </c>
      <c r="I25" s="50">
        <v>8.522352713535494</v>
      </c>
    </row>
    <row r="26" spans="1:9" s="12" customFormat="1" ht="15.75" customHeight="1">
      <c r="A26" s="17" t="s">
        <v>12</v>
      </c>
      <c r="B26" s="17"/>
      <c r="C26" s="18">
        <v>255</v>
      </c>
      <c r="D26" s="19">
        <v>1030499</v>
      </c>
      <c r="E26" s="19">
        <v>510932</v>
      </c>
      <c r="F26" s="19">
        <v>519567</v>
      </c>
      <c r="G26" s="45">
        <v>981146</v>
      </c>
      <c r="H26" s="19">
        <v>49353</v>
      </c>
      <c r="I26" s="50">
        <v>4.789233177324772</v>
      </c>
    </row>
    <row r="27" spans="1:9" s="12" customFormat="1" ht="15.75" customHeight="1">
      <c r="A27" s="17" t="s">
        <v>13</v>
      </c>
      <c r="B27" s="17"/>
      <c r="C27" s="18">
        <v>223</v>
      </c>
      <c r="D27" s="19">
        <v>860724</v>
      </c>
      <c r="E27" s="19">
        <v>426931</v>
      </c>
      <c r="F27" s="19">
        <v>433793</v>
      </c>
      <c r="G27" s="45">
        <v>828762</v>
      </c>
      <c r="H27" s="19">
        <v>31962</v>
      </c>
      <c r="I27" s="50">
        <v>3.71338547548343</v>
      </c>
    </row>
    <row r="28" spans="1:9" s="12" customFormat="1" ht="15.75" customHeight="1">
      <c r="A28" s="17" t="s">
        <v>14</v>
      </c>
      <c r="B28" s="17"/>
      <c r="C28" s="18">
        <v>210</v>
      </c>
      <c r="D28" s="19">
        <v>844665</v>
      </c>
      <c r="E28" s="19">
        <v>414359</v>
      </c>
      <c r="F28" s="19">
        <v>430306</v>
      </c>
      <c r="G28" s="45">
        <v>811193</v>
      </c>
      <c r="H28" s="19">
        <v>33472</v>
      </c>
      <c r="I28" s="50">
        <v>3.9627544647878152</v>
      </c>
    </row>
    <row r="29" spans="1:9" s="12" customFormat="1" ht="15.75" customHeight="1">
      <c r="A29" s="17" t="s">
        <v>15</v>
      </c>
      <c r="B29" s="17"/>
      <c r="C29" s="18">
        <v>205</v>
      </c>
      <c r="D29" s="19">
        <v>906909</v>
      </c>
      <c r="E29" s="19">
        <v>447730</v>
      </c>
      <c r="F29" s="19">
        <v>459179</v>
      </c>
      <c r="G29" s="45">
        <v>858956</v>
      </c>
      <c r="H29" s="19">
        <v>47953</v>
      </c>
      <c r="I29" s="50">
        <v>5.287520578139593</v>
      </c>
    </row>
    <row r="30" spans="1:9" s="12" customFormat="1" ht="15.75" customHeight="1">
      <c r="A30" s="17" t="s">
        <v>16</v>
      </c>
      <c r="B30" s="17"/>
      <c r="C30" s="18">
        <v>305</v>
      </c>
      <c r="D30" s="19">
        <v>1064965</v>
      </c>
      <c r="E30" s="19">
        <v>528869</v>
      </c>
      <c r="F30" s="19">
        <v>536096</v>
      </c>
      <c r="G30" s="45">
        <v>1011033</v>
      </c>
      <c r="H30" s="19">
        <v>53932</v>
      </c>
      <c r="I30" s="50">
        <v>5.064203987924485</v>
      </c>
    </row>
    <row r="31" spans="1:9" s="12" customFormat="1" ht="15.75" customHeight="1">
      <c r="A31" s="17" t="s">
        <v>17</v>
      </c>
      <c r="B31" s="17"/>
      <c r="C31" s="18">
        <v>336</v>
      </c>
      <c r="D31" s="19">
        <v>1375379</v>
      </c>
      <c r="E31" s="19">
        <v>680334</v>
      </c>
      <c r="F31" s="19">
        <v>695045</v>
      </c>
      <c r="G31" s="45">
        <v>1275638</v>
      </c>
      <c r="H31" s="19">
        <v>99741</v>
      </c>
      <c r="I31" s="50">
        <v>7.251892023943945</v>
      </c>
    </row>
    <row r="32" spans="1:9" s="12" customFormat="1" ht="22.5" customHeight="1">
      <c r="A32" s="17"/>
      <c r="B32" s="17" t="s">
        <v>20</v>
      </c>
      <c r="C32" s="18">
        <v>2031</v>
      </c>
      <c r="D32" s="19">
        <v>8915258</v>
      </c>
      <c r="E32" s="19">
        <v>4403345</v>
      </c>
      <c r="F32" s="19">
        <v>4511913</v>
      </c>
      <c r="G32" s="45">
        <v>8357482</v>
      </c>
      <c r="H32" s="19">
        <v>557776</v>
      </c>
      <c r="I32" s="50">
        <v>6.256420173145859</v>
      </c>
    </row>
    <row r="33" ht="12.75">
      <c r="G33" s="43"/>
    </row>
    <row r="34" ht="12.75">
      <c r="G34" s="43"/>
    </row>
    <row r="35" ht="12.75">
      <c r="G35" s="44"/>
    </row>
    <row r="36" ht="12.75">
      <c r="G36" s="43"/>
    </row>
    <row r="37" ht="12.75">
      <c r="G37" s="43"/>
    </row>
    <row r="38" ht="12.75">
      <c r="G38" s="43"/>
    </row>
    <row r="39" ht="12.75">
      <c r="G39" s="43"/>
    </row>
    <row r="40" ht="12.75">
      <c r="G40" s="43"/>
    </row>
    <row r="41" ht="12.75">
      <c r="G41" s="43"/>
    </row>
    <row r="42" ht="12.75">
      <c r="G42" s="43"/>
    </row>
    <row r="43" ht="12.75">
      <c r="G43" s="43"/>
    </row>
    <row r="44" ht="12.75">
      <c r="G44" s="43"/>
    </row>
    <row r="45" ht="12.75">
      <c r="G45" s="43"/>
    </row>
    <row r="46" ht="12.75">
      <c r="G46" s="43"/>
    </row>
    <row r="47" ht="12.75">
      <c r="G47" s="43"/>
    </row>
    <row r="48" ht="12.75">
      <c r="G48" s="43"/>
    </row>
    <row r="49" ht="12.75">
      <c r="G49" s="43"/>
    </row>
    <row r="50" ht="12.75">
      <c r="G50" s="43"/>
    </row>
    <row r="51" ht="12.75">
      <c r="G51" s="43"/>
    </row>
    <row r="52" ht="12.75">
      <c r="G52" s="43"/>
    </row>
    <row r="53" ht="12.75">
      <c r="G53" s="43"/>
    </row>
    <row r="54" ht="12.75">
      <c r="G54" s="43"/>
    </row>
  </sheetData>
  <mergeCells count="8">
    <mergeCell ref="A1:I1"/>
    <mergeCell ref="A15:I15"/>
    <mergeCell ref="A24:I24"/>
    <mergeCell ref="C3:C4"/>
    <mergeCell ref="D3:F4"/>
    <mergeCell ref="A3:B5"/>
    <mergeCell ref="G3:I3"/>
    <mergeCell ref="H4:I4"/>
  </mergeCells>
  <printOptions horizontalCentered="1"/>
  <pageMargins left="0.1968503937007874" right="0" top="1.1811023622047245" bottom="0" header="0.5118110236220472" footer="0.1968503937007874"/>
  <pageSetup fitToHeight="3" horizontalDpi="300" verticalDpi="300" orientation="portrait" paperSize="9" scale="80" r:id="rId2"/>
  <headerFooter alignWithMargins="0">
    <oddHeader>&amp;C- 2 -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67"/>
  <sheetViews>
    <sheetView showGridLines="0" workbookViewId="0" topLeftCell="A1">
      <selection activeCell="L18" sqref="L18"/>
    </sheetView>
  </sheetViews>
  <sheetFormatPr defaultColWidth="11.421875" defaultRowHeight="12.75"/>
  <cols>
    <col min="1" max="1" width="19.140625" style="85" bestFit="1" customWidth="1"/>
    <col min="2" max="2" width="9.7109375" style="85" customWidth="1"/>
    <col min="3" max="3" width="4.8515625" style="85" customWidth="1"/>
    <col min="4" max="5" width="10.00390625" style="85" bestFit="1" customWidth="1"/>
    <col min="6" max="9" width="9.28125" style="85" customWidth="1"/>
    <col min="10" max="10" width="9.28125" style="86" customWidth="1"/>
    <col min="11" max="16384" width="11.421875" style="85" customWidth="1"/>
  </cols>
  <sheetData>
    <row r="1" spans="1:10" ht="15" customHeight="1">
      <c r="A1" s="112" t="s">
        <v>242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1.25">
      <c r="A2" s="110" t="s">
        <v>216</v>
      </c>
      <c r="B2" s="114" t="s">
        <v>18</v>
      </c>
      <c r="C2" s="114"/>
      <c r="D2" s="115" t="s">
        <v>217</v>
      </c>
      <c r="E2" s="115"/>
      <c r="F2" s="115"/>
      <c r="G2" s="115"/>
      <c r="H2" s="115"/>
      <c r="I2" s="115"/>
      <c r="J2" s="116"/>
    </row>
    <row r="3" spans="1:10" ht="11.25">
      <c r="A3" s="111"/>
      <c r="B3" s="114"/>
      <c r="C3" s="114"/>
      <c r="D3" s="115"/>
      <c r="E3" s="115"/>
      <c r="F3" s="115"/>
      <c r="G3" s="115"/>
      <c r="H3" s="115"/>
      <c r="I3" s="115"/>
      <c r="J3" s="116"/>
    </row>
    <row r="4" spans="1:10" ht="11.25">
      <c r="A4" s="111"/>
      <c r="B4" s="114" t="s">
        <v>218</v>
      </c>
      <c r="C4" s="114" t="s">
        <v>136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8" t="s">
        <v>17</v>
      </c>
    </row>
    <row r="5" spans="1:10" ht="11.25">
      <c r="A5" s="111"/>
      <c r="B5" s="114"/>
      <c r="C5" s="114"/>
      <c r="D5" s="114"/>
      <c r="E5" s="114"/>
      <c r="F5" s="114"/>
      <c r="G5" s="114"/>
      <c r="H5" s="114"/>
      <c r="I5" s="114"/>
      <c r="J5" s="118"/>
    </row>
    <row r="6" ht="4.5" customHeight="1"/>
    <row r="7" spans="1:10" ht="15" customHeight="1">
      <c r="A7" s="113" t="s">
        <v>225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1.25">
      <c r="A8" s="87" t="s">
        <v>226</v>
      </c>
      <c r="B8" s="88">
        <v>70549.9737</v>
      </c>
      <c r="C8" s="89">
        <v>100</v>
      </c>
      <c r="D8" s="88">
        <v>17529.790800000002</v>
      </c>
      <c r="E8" s="88">
        <v>10328.9435</v>
      </c>
      <c r="F8" s="88">
        <v>9690.0697</v>
      </c>
      <c r="G8" s="88">
        <v>7231.5303</v>
      </c>
      <c r="H8" s="88">
        <v>7244.8629</v>
      </c>
      <c r="I8" s="88">
        <v>8531.3809</v>
      </c>
      <c r="J8" s="90">
        <v>9993.3956</v>
      </c>
    </row>
    <row r="9" spans="1:10" ht="15" customHeight="1">
      <c r="A9" s="113" t="s">
        <v>227</v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1.25">
      <c r="A10" s="87" t="s">
        <v>228</v>
      </c>
      <c r="B10" s="91">
        <v>2</v>
      </c>
      <c r="C10" s="92">
        <v>0.09727626459143969</v>
      </c>
      <c r="D10" s="91">
        <v>1</v>
      </c>
      <c r="E10" s="91" t="s">
        <v>186</v>
      </c>
      <c r="F10" s="91" t="s">
        <v>186</v>
      </c>
      <c r="G10" s="91" t="s">
        <v>186</v>
      </c>
      <c r="H10" s="91" t="s">
        <v>186</v>
      </c>
      <c r="I10" s="91" t="s">
        <v>186</v>
      </c>
      <c r="J10" s="93">
        <v>1</v>
      </c>
    </row>
    <row r="11" spans="1:10" ht="11.25">
      <c r="A11" s="87" t="s">
        <v>229</v>
      </c>
      <c r="B11" s="91">
        <v>140</v>
      </c>
      <c r="C11" s="92">
        <v>6.809338521400778</v>
      </c>
      <c r="D11" s="91">
        <v>19</v>
      </c>
      <c r="E11" s="91">
        <v>12</v>
      </c>
      <c r="F11" s="91">
        <v>15</v>
      </c>
      <c r="G11" s="91">
        <v>9</v>
      </c>
      <c r="H11" s="91">
        <v>17</v>
      </c>
      <c r="I11" s="91">
        <v>34</v>
      </c>
      <c r="J11" s="93">
        <v>34</v>
      </c>
    </row>
    <row r="12" spans="1:10" ht="11.25">
      <c r="A12" s="87" t="s">
        <v>230</v>
      </c>
      <c r="B12" s="91">
        <v>602</v>
      </c>
      <c r="C12" s="92">
        <v>29.28015564202335</v>
      </c>
      <c r="D12" s="91">
        <v>103</v>
      </c>
      <c r="E12" s="91">
        <v>64</v>
      </c>
      <c r="F12" s="91">
        <v>70</v>
      </c>
      <c r="G12" s="91">
        <v>66</v>
      </c>
      <c r="H12" s="91">
        <v>63</v>
      </c>
      <c r="I12" s="91">
        <v>107</v>
      </c>
      <c r="J12" s="93">
        <v>129</v>
      </c>
    </row>
    <row r="13" spans="1:10" ht="11.25">
      <c r="A13" s="87" t="s">
        <v>231</v>
      </c>
      <c r="B13" s="91">
        <v>357</v>
      </c>
      <c r="C13" s="92">
        <v>17.363813229571985</v>
      </c>
      <c r="D13" s="91">
        <v>92</v>
      </c>
      <c r="E13" s="91">
        <v>56</v>
      </c>
      <c r="F13" s="91">
        <v>47</v>
      </c>
      <c r="G13" s="91">
        <v>32</v>
      </c>
      <c r="H13" s="91">
        <v>38</v>
      </c>
      <c r="I13" s="91">
        <v>46</v>
      </c>
      <c r="J13" s="93">
        <v>46</v>
      </c>
    </row>
    <row r="14" spans="1:10" ht="11.25">
      <c r="A14" s="87" t="s">
        <v>232</v>
      </c>
      <c r="B14" s="91">
        <v>410</v>
      </c>
      <c r="C14" s="92">
        <v>19.941634241245136</v>
      </c>
      <c r="D14" s="91">
        <v>116</v>
      </c>
      <c r="E14" s="91">
        <v>63</v>
      </c>
      <c r="F14" s="91">
        <v>37</v>
      </c>
      <c r="G14" s="91">
        <v>54</v>
      </c>
      <c r="H14" s="91">
        <v>28</v>
      </c>
      <c r="I14" s="91">
        <v>56</v>
      </c>
      <c r="J14" s="93">
        <v>56</v>
      </c>
    </row>
    <row r="15" spans="1:10" ht="11.25">
      <c r="A15" s="87" t="s">
        <v>233</v>
      </c>
      <c r="B15" s="91">
        <v>329</v>
      </c>
      <c r="C15" s="92">
        <v>16.001945525291827</v>
      </c>
      <c r="D15" s="91">
        <v>90</v>
      </c>
      <c r="E15" s="91">
        <v>38</v>
      </c>
      <c r="F15" s="91">
        <v>44</v>
      </c>
      <c r="G15" s="91">
        <v>37</v>
      </c>
      <c r="H15" s="91">
        <v>34</v>
      </c>
      <c r="I15" s="91">
        <v>47</v>
      </c>
      <c r="J15" s="93">
        <v>39</v>
      </c>
    </row>
    <row r="16" spans="1:10" ht="11.25">
      <c r="A16" s="87" t="s">
        <v>234</v>
      </c>
      <c r="B16" s="91">
        <v>152</v>
      </c>
      <c r="C16" s="92">
        <v>7.392996108949417</v>
      </c>
      <c r="D16" s="91">
        <v>58</v>
      </c>
      <c r="E16" s="91">
        <v>21</v>
      </c>
      <c r="F16" s="91">
        <v>8</v>
      </c>
      <c r="G16" s="91">
        <v>9</v>
      </c>
      <c r="H16" s="91">
        <v>21</v>
      </c>
      <c r="I16" s="91">
        <v>13</v>
      </c>
      <c r="J16" s="93">
        <v>22</v>
      </c>
    </row>
    <row r="17" spans="1:10" ht="11.25">
      <c r="A17" s="87" t="s">
        <v>235</v>
      </c>
      <c r="B17" s="91">
        <v>47</v>
      </c>
      <c r="C17" s="92">
        <v>2.2859922178988326</v>
      </c>
      <c r="D17" s="91">
        <v>18</v>
      </c>
      <c r="E17" s="91">
        <v>2</v>
      </c>
      <c r="F17" s="91">
        <v>4</v>
      </c>
      <c r="G17" s="91">
        <v>5</v>
      </c>
      <c r="H17" s="91">
        <v>6</v>
      </c>
      <c r="I17" s="91">
        <v>2</v>
      </c>
      <c r="J17" s="93">
        <v>10</v>
      </c>
    </row>
    <row r="18" spans="1:10" ht="11.25">
      <c r="A18" s="87" t="s">
        <v>236</v>
      </c>
      <c r="B18" s="91">
        <v>9</v>
      </c>
      <c r="C18" s="92">
        <v>0.4377431906614786</v>
      </c>
      <c r="D18" s="91">
        <v>1</v>
      </c>
      <c r="E18" s="91">
        <v>2</v>
      </c>
      <c r="F18" s="91" t="s">
        <v>186</v>
      </c>
      <c r="G18" s="91">
        <v>2</v>
      </c>
      <c r="H18" s="91" t="s">
        <v>186</v>
      </c>
      <c r="I18" s="91">
        <v>2</v>
      </c>
      <c r="J18" s="93">
        <v>2</v>
      </c>
    </row>
    <row r="19" spans="1:10" ht="11.25">
      <c r="A19" s="87" t="s">
        <v>237</v>
      </c>
      <c r="B19" s="91">
        <v>5</v>
      </c>
      <c r="C19" s="92">
        <v>0.24319066147859922</v>
      </c>
      <c r="D19" s="91">
        <v>1</v>
      </c>
      <c r="E19" s="91" t="s">
        <v>186</v>
      </c>
      <c r="F19" s="91">
        <v>1</v>
      </c>
      <c r="G19" s="91" t="s">
        <v>186</v>
      </c>
      <c r="H19" s="91">
        <v>2</v>
      </c>
      <c r="I19" s="91">
        <v>1</v>
      </c>
      <c r="J19" s="93" t="s">
        <v>186</v>
      </c>
    </row>
    <row r="20" spans="1:10" ht="11.25">
      <c r="A20" s="87" t="s">
        <v>238</v>
      </c>
      <c r="B20" s="91">
        <v>1</v>
      </c>
      <c r="C20" s="92">
        <v>0.048638132295719845</v>
      </c>
      <c r="D20" s="91" t="s">
        <v>186</v>
      </c>
      <c r="E20" s="91" t="s">
        <v>186</v>
      </c>
      <c r="F20" s="91" t="s">
        <v>186</v>
      </c>
      <c r="G20" s="91" t="s">
        <v>186</v>
      </c>
      <c r="H20" s="91" t="s">
        <v>186</v>
      </c>
      <c r="I20" s="91" t="s">
        <v>186</v>
      </c>
      <c r="J20" s="93">
        <v>1</v>
      </c>
    </row>
    <row r="21" spans="1:10" ht="11.25">
      <c r="A21" s="87" t="s">
        <v>239</v>
      </c>
      <c r="B21" s="91">
        <v>2</v>
      </c>
      <c r="C21" s="92">
        <v>0.09727626459143969</v>
      </c>
      <c r="D21" s="91">
        <v>1</v>
      </c>
      <c r="E21" s="91" t="s">
        <v>186</v>
      </c>
      <c r="F21" s="91" t="s">
        <v>186</v>
      </c>
      <c r="G21" s="91" t="s">
        <v>186</v>
      </c>
      <c r="H21" s="91">
        <v>1</v>
      </c>
      <c r="I21" s="91" t="s">
        <v>186</v>
      </c>
      <c r="J21" s="93" t="s">
        <v>186</v>
      </c>
    </row>
    <row r="22" spans="1:10" ht="11.25">
      <c r="A22" s="87" t="s">
        <v>226</v>
      </c>
      <c r="B22" s="94">
        <v>2056</v>
      </c>
      <c r="C22" s="89">
        <v>100</v>
      </c>
      <c r="D22" s="94">
        <v>500</v>
      </c>
      <c r="E22" s="94">
        <v>258</v>
      </c>
      <c r="F22" s="94">
        <v>226</v>
      </c>
      <c r="G22" s="94">
        <v>214</v>
      </c>
      <c r="H22" s="94">
        <v>210</v>
      </c>
      <c r="I22" s="94">
        <v>308</v>
      </c>
      <c r="J22" s="95">
        <v>340</v>
      </c>
    </row>
    <row r="23" spans="1:10" ht="15" customHeight="1">
      <c r="A23" s="117" t="s">
        <v>240</v>
      </c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ht="12.75" customHeight="1">
      <c r="A24" s="109" t="s">
        <v>8</v>
      </c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ht="11.25">
      <c r="A25" s="87" t="s">
        <v>228</v>
      </c>
      <c r="B25" s="91">
        <v>255</v>
      </c>
      <c r="C25" s="92">
        <v>0.004153733758697389</v>
      </c>
      <c r="D25" s="91">
        <v>123</v>
      </c>
      <c r="E25" s="91" t="s">
        <v>186</v>
      </c>
      <c r="F25" s="91" t="s">
        <v>186</v>
      </c>
      <c r="G25" s="91" t="s">
        <v>186</v>
      </c>
      <c r="H25" s="91" t="s">
        <v>186</v>
      </c>
      <c r="I25" s="91" t="s">
        <v>186</v>
      </c>
      <c r="J25" s="93">
        <v>132</v>
      </c>
    </row>
    <row r="26" spans="1:10" ht="11.25">
      <c r="A26" s="87" t="s">
        <v>229</v>
      </c>
      <c r="B26" s="91">
        <v>59741</v>
      </c>
      <c r="C26" s="92">
        <v>0.9731302293268262</v>
      </c>
      <c r="D26" s="91">
        <v>8375</v>
      </c>
      <c r="E26" s="91">
        <v>5171</v>
      </c>
      <c r="F26" s="91">
        <v>6542</v>
      </c>
      <c r="G26" s="91">
        <v>3563</v>
      </c>
      <c r="H26" s="91">
        <v>7204</v>
      </c>
      <c r="I26" s="91">
        <v>14612</v>
      </c>
      <c r="J26" s="93">
        <v>14274</v>
      </c>
    </row>
    <row r="27" spans="1:10" ht="11.25">
      <c r="A27" s="87" t="s">
        <v>230</v>
      </c>
      <c r="B27" s="91">
        <v>446487</v>
      </c>
      <c r="C27" s="92">
        <v>7.27289460674322</v>
      </c>
      <c r="D27" s="91">
        <v>77666</v>
      </c>
      <c r="E27" s="91">
        <v>48965</v>
      </c>
      <c r="F27" s="91">
        <v>54096</v>
      </c>
      <c r="G27" s="91">
        <v>48305</v>
      </c>
      <c r="H27" s="91">
        <v>45370</v>
      </c>
      <c r="I27" s="91">
        <v>78558</v>
      </c>
      <c r="J27" s="93">
        <v>93527</v>
      </c>
    </row>
    <row r="28" spans="1:10" ht="11.25">
      <c r="A28" s="87" t="s">
        <v>231</v>
      </c>
      <c r="B28" s="91">
        <v>440542</v>
      </c>
      <c r="C28" s="92">
        <v>7.176055598133589</v>
      </c>
      <c r="D28" s="91">
        <v>117873</v>
      </c>
      <c r="E28" s="91">
        <v>67003</v>
      </c>
      <c r="F28" s="91">
        <v>57088</v>
      </c>
      <c r="G28" s="91">
        <v>39185</v>
      </c>
      <c r="H28" s="91">
        <v>46377</v>
      </c>
      <c r="I28" s="91">
        <v>56131</v>
      </c>
      <c r="J28" s="93">
        <v>56885</v>
      </c>
    </row>
    <row r="29" spans="1:10" ht="11.25">
      <c r="A29" s="87" t="s">
        <v>232</v>
      </c>
      <c r="B29" s="91">
        <v>793045</v>
      </c>
      <c r="C29" s="92">
        <v>12.918030543788905</v>
      </c>
      <c r="D29" s="91">
        <v>227189</v>
      </c>
      <c r="E29" s="91">
        <v>118304</v>
      </c>
      <c r="F29" s="91">
        <v>72653</v>
      </c>
      <c r="G29" s="91">
        <v>103951</v>
      </c>
      <c r="H29" s="91">
        <v>53379</v>
      </c>
      <c r="I29" s="91">
        <v>110552</v>
      </c>
      <c r="J29" s="93">
        <v>107017</v>
      </c>
    </row>
    <row r="30" spans="1:10" ht="11.25">
      <c r="A30" s="87" t="s">
        <v>233</v>
      </c>
      <c r="B30" s="91">
        <v>1115405</v>
      </c>
      <c r="C30" s="92">
        <v>18.1690015808622</v>
      </c>
      <c r="D30" s="91">
        <v>309457</v>
      </c>
      <c r="E30" s="91">
        <v>124905</v>
      </c>
      <c r="F30" s="91">
        <v>149199</v>
      </c>
      <c r="G30" s="91">
        <v>120623</v>
      </c>
      <c r="H30" s="91">
        <v>111389</v>
      </c>
      <c r="I30" s="91">
        <v>163276</v>
      </c>
      <c r="J30" s="93">
        <v>136556</v>
      </c>
    </row>
    <row r="31" spans="1:10" ht="11.25">
      <c r="A31" s="87" t="s">
        <v>234</v>
      </c>
      <c r="B31" s="91">
        <v>1030130</v>
      </c>
      <c r="C31" s="92">
        <v>16.77994414449781</v>
      </c>
      <c r="D31" s="91">
        <v>406373</v>
      </c>
      <c r="E31" s="91">
        <v>131461</v>
      </c>
      <c r="F31" s="91">
        <v>54797</v>
      </c>
      <c r="G31" s="91">
        <v>61268</v>
      </c>
      <c r="H31" s="91">
        <v>134861</v>
      </c>
      <c r="I31" s="91">
        <v>86574</v>
      </c>
      <c r="J31" s="93">
        <v>154796</v>
      </c>
    </row>
    <row r="32" spans="1:10" ht="11.25">
      <c r="A32" s="87" t="s">
        <v>235</v>
      </c>
      <c r="B32" s="91">
        <v>674366</v>
      </c>
      <c r="C32" s="92">
        <v>10.984850274187151</v>
      </c>
      <c r="D32" s="91">
        <v>247134</v>
      </c>
      <c r="E32" s="91">
        <v>37270</v>
      </c>
      <c r="F32" s="91">
        <v>73700</v>
      </c>
      <c r="G32" s="91">
        <v>79404</v>
      </c>
      <c r="H32" s="91">
        <v>86945</v>
      </c>
      <c r="I32" s="91">
        <v>19166</v>
      </c>
      <c r="J32" s="93">
        <v>130747</v>
      </c>
    </row>
    <row r="33" spans="1:10" ht="11.25">
      <c r="A33" s="87" t="s">
        <v>236</v>
      </c>
      <c r="B33" s="91">
        <v>265544</v>
      </c>
      <c r="C33" s="92">
        <v>4.325486577331528</v>
      </c>
      <c r="D33" s="91">
        <v>29794</v>
      </c>
      <c r="E33" s="91">
        <v>53669</v>
      </c>
      <c r="F33" s="91" t="s">
        <v>186</v>
      </c>
      <c r="G33" s="91">
        <v>67527</v>
      </c>
      <c r="H33" s="91" t="s">
        <v>186</v>
      </c>
      <c r="I33" s="91">
        <v>58656</v>
      </c>
      <c r="J33" s="93">
        <v>55898</v>
      </c>
    </row>
    <row r="34" spans="1:10" ht="11.25">
      <c r="A34" s="87" t="s">
        <v>237</v>
      </c>
      <c r="B34" s="91">
        <v>295221</v>
      </c>
      <c r="C34" s="92">
        <v>4.808899741083929</v>
      </c>
      <c r="D34" s="91">
        <v>62026</v>
      </c>
      <c r="E34" s="91" t="s">
        <v>186</v>
      </c>
      <c r="F34" s="91">
        <v>64341</v>
      </c>
      <c r="G34" s="91" t="s">
        <v>186</v>
      </c>
      <c r="H34" s="91">
        <v>106951</v>
      </c>
      <c r="I34" s="91">
        <v>61903</v>
      </c>
      <c r="J34" s="93" t="s">
        <v>186</v>
      </c>
    </row>
    <row r="35" spans="1:10" ht="11.25">
      <c r="A35" s="87" t="s">
        <v>238</v>
      </c>
      <c r="B35" s="91">
        <v>127431</v>
      </c>
      <c r="C35" s="92">
        <v>2.075742927861047</v>
      </c>
      <c r="D35" s="91" t="s">
        <v>186</v>
      </c>
      <c r="E35" s="91" t="s">
        <v>186</v>
      </c>
      <c r="F35" s="91" t="s">
        <v>186</v>
      </c>
      <c r="G35" s="91" t="s">
        <v>186</v>
      </c>
      <c r="H35" s="91" t="s">
        <v>186</v>
      </c>
      <c r="I35" s="91" t="s">
        <v>186</v>
      </c>
      <c r="J35" s="93">
        <v>127431</v>
      </c>
    </row>
    <row r="36" spans="1:10" ht="11.25">
      <c r="A36" s="87" t="s">
        <v>239</v>
      </c>
      <c r="B36" s="91">
        <v>890888</v>
      </c>
      <c r="C36" s="92">
        <v>14.511810042425097</v>
      </c>
      <c r="D36" s="91">
        <v>647415</v>
      </c>
      <c r="E36" s="91" t="s">
        <v>186</v>
      </c>
      <c r="F36" s="91" t="s">
        <v>186</v>
      </c>
      <c r="G36" s="91" t="s">
        <v>186</v>
      </c>
      <c r="H36" s="91">
        <v>243473</v>
      </c>
      <c r="I36" s="91" t="s">
        <v>186</v>
      </c>
      <c r="J36" s="93" t="s">
        <v>186</v>
      </c>
    </row>
    <row r="37" spans="1:10" ht="11.25">
      <c r="A37" s="87" t="s">
        <v>226</v>
      </c>
      <c r="B37" s="94">
        <v>6139055</v>
      </c>
      <c r="C37" s="89">
        <v>100</v>
      </c>
      <c r="D37" s="94">
        <v>2133425</v>
      </c>
      <c r="E37" s="94">
        <v>586748</v>
      </c>
      <c r="F37" s="94">
        <v>532416</v>
      </c>
      <c r="G37" s="94">
        <v>523826</v>
      </c>
      <c r="H37" s="94">
        <v>835949</v>
      </c>
      <c r="I37" s="94">
        <v>649428</v>
      </c>
      <c r="J37" s="95">
        <v>877263</v>
      </c>
    </row>
    <row r="38" spans="1:10" ht="15" customHeight="1">
      <c r="A38" s="109" t="s">
        <v>9</v>
      </c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1.25">
      <c r="A39" s="87" t="s">
        <v>228</v>
      </c>
      <c r="B39" s="91">
        <v>288</v>
      </c>
      <c r="C39" s="92">
        <v>0.004519025804735719</v>
      </c>
      <c r="D39" s="91">
        <v>176</v>
      </c>
      <c r="E39" s="91" t="s">
        <v>186</v>
      </c>
      <c r="F39" s="91" t="s">
        <v>186</v>
      </c>
      <c r="G39" s="91" t="s">
        <v>186</v>
      </c>
      <c r="H39" s="91" t="s">
        <v>186</v>
      </c>
      <c r="I39" s="91" t="s">
        <v>186</v>
      </c>
      <c r="J39" s="93">
        <v>112</v>
      </c>
    </row>
    <row r="40" spans="1:10" ht="11.25">
      <c r="A40" s="87" t="s">
        <v>229</v>
      </c>
      <c r="B40" s="91">
        <v>58257</v>
      </c>
      <c r="C40" s="92">
        <v>0.9141141885641973</v>
      </c>
      <c r="D40" s="91">
        <v>8014</v>
      </c>
      <c r="E40" s="91">
        <v>5071</v>
      </c>
      <c r="F40" s="91">
        <v>6291</v>
      </c>
      <c r="G40" s="91">
        <v>3655</v>
      </c>
      <c r="H40" s="91">
        <v>7133</v>
      </c>
      <c r="I40" s="91">
        <v>14451</v>
      </c>
      <c r="J40" s="93">
        <v>13642</v>
      </c>
    </row>
    <row r="41" spans="1:10" ht="11.25">
      <c r="A41" s="87" t="s">
        <v>230</v>
      </c>
      <c r="B41" s="91">
        <v>440714</v>
      </c>
      <c r="C41" s="92">
        <v>6.915270619820478</v>
      </c>
      <c r="D41" s="91">
        <v>76644</v>
      </c>
      <c r="E41" s="91">
        <v>48576</v>
      </c>
      <c r="F41" s="91">
        <v>53276</v>
      </c>
      <c r="G41" s="91">
        <v>49343</v>
      </c>
      <c r="H41" s="91">
        <v>44040</v>
      </c>
      <c r="I41" s="91">
        <v>77933</v>
      </c>
      <c r="J41" s="93">
        <v>90902</v>
      </c>
    </row>
    <row r="42" spans="1:10" ht="11.25">
      <c r="A42" s="87" t="s">
        <v>231</v>
      </c>
      <c r="B42" s="91">
        <v>439000</v>
      </c>
      <c r="C42" s="92">
        <v>6.888376139857572</v>
      </c>
      <c r="D42" s="91">
        <v>117795</v>
      </c>
      <c r="E42" s="91">
        <v>66812</v>
      </c>
      <c r="F42" s="91">
        <v>56506</v>
      </c>
      <c r="G42" s="91">
        <v>39826</v>
      </c>
      <c r="H42" s="91">
        <v>46470</v>
      </c>
      <c r="I42" s="91">
        <v>55306</v>
      </c>
      <c r="J42" s="93">
        <v>56285</v>
      </c>
    </row>
    <row r="43" spans="1:10" ht="11.25">
      <c r="A43" s="87" t="s">
        <v>232</v>
      </c>
      <c r="B43" s="91">
        <v>801918</v>
      </c>
      <c r="C43" s="92">
        <v>12.582944914173815</v>
      </c>
      <c r="D43" s="91">
        <v>230197</v>
      </c>
      <c r="E43" s="91">
        <v>119058</v>
      </c>
      <c r="F43" s="91">
        <v>73636</v>
      </c>
      <c r="G43" s="91">
        <v>106470</v>
      </c>
      <c r="H43" s="91">
        <v>54414</v>
      </c>
      <c r="I43" s="91">
        <v>111093</v>
      </c>
      <c r="J43" s="93">
        <v>107050</v>
      </c>
    </row>
    <row r="44" spans="1:10" ht="11.25">
      <c r="A44" s="87" t="s">
        <v>233</v>
      </c>
      <c r="B44" s="91">
        <v>1145159</v>
      </c>
      <c r="C44" s="92">
        <v>17.968760665018582</v>
      </c>
      <c r="D44" s="91">
        <v>317950</v>
      </c>
      <c r="E44" s="91">
        <v>128390</v>
      </c>
      <c r="F44" s="91">
        <v>152327</v>
      </c>
      <c r="G44" s="91">
        <v>125180</v>
      </c>
      <c r="H44" s="91">
        <v>114927</v>
      </c>
      <c r="I44" s="91">
        <v>166599</v>
      </c>
      <c r="J44" s="93">
        <v>139786</v>
      </c>
    </row>
    <row r="45" spans="1:10" ht="11.25">
      <c r="A45" s="87" t="s">
        <v>234</v>
      </c>
      <c r="B45" s="91">
        <v>1079039</v>
      </c>
      <c r="C45" s="92">
        <v>16.931267657348005</v>
      </c>
      <c r="D45" s="91">
        <v>426526</v>
      </c>
      <c r="E45" s="91">
        <v>135333</v>
      </c>
      <c r="F45" s="91">
        <v>57312</v>
      </c>
      <c r="G45" s="91">
        <v>65420</v>
      </c>
      <c r="H45" s="91">
        <v>141976</v>
      </c>
      <c r="I45" s="91">
        <v>88427</v>
      </c>
      <c r="J45" s="93">
        <v>164045</v>
      </c>
    </row>
    <row r="46" spans="1:10" ht="11.25">
      <c r="A46" s="87" t="s">
        <v>235</v>
      </c>
      <c r="B46" s="91">
        <v>718124</v>
      </c>
      <c r="C46" s="92">
        <v>11.268128079861228</v>
      </c>
      <c r="D46" s="91">
        <v>260625</v>
      </c>
      <c r="E46" s="91">
        <v>38680</v>
      </c>
      <c r="F46" s="91">
        <v>79051</v>
      </c>
      <c r="G46" s="91">
        <v>86347</v>
      </c>
      <c r="H46" s="91">
        <v>91606</v>
      </c>
      <c r="I46" s="91">
        <v>22287</v>
      </c>
      <c r="J46" s="93">
        <v>139528</v>
      </c>
    </row>
    <row r="47" spans="1:10" ht="11.25">
      <c r="A47" s="87" t="s">
        <v>236</v>
      </c>
      <c r="B47" s="91">
        <v>288012</v>
      </c>
      <c r="C47" s="92">
        <v>4.519214097477583</v>
      </c>
      <c r="D47" s="91">
        <v>31053</v>
      </c>
      <c r="E47" s="91">
        <v>59610</v>
      </c>
      <c r="F47" s="91" t="s">
        <v>186</v>
      </c>
      <c r="G47" s="91">
        <v>74654</v>
      </c>
      <c r="H47" s="91" t="s">
        <v>186</v>
      </c>
      <c r="I47" s="91">
        <v>63535</v>
      </c>
      <c r="J47" s="93">
        <v>59160</v>
      </c>
    </row>
    <row r="48" spans="1:10" ht="11.25">
      <c r="A48" s="87" t="s">
        <v>237</v>
      </c>
      <c r="B48" s="91">
        <v>316185</v>
      </c>
      <c r="C48" s="92">
        <v>4.9612783821887625</v>
      </c>
      <c r="D48" s="91">
        <v>62572</v>
      </c>
      <c r="E48" s="91" t="s">
        <v>186</v>
      </c>
      <c r="F48" s="91">
        <v>69932</v>
      </c>
      <c r="G48" s="91" t="s">
        <v>186</v>
      </c>
      <c r="H48" s="91">
        <v>112619</v>
      </c>
      <c r="I48" s="91">
        <v>71062</v>
      </c>
      <c r="J48" s="93" t="s">
        <v>186</v>
      </c>
    </row>
    <row r="49" spans="1:10" ht="11.25">
      <c r="A49" s="87" t="s">
        <v>238</v>
      </c>
      <c r="B49" s="91">
        <v>136139</v>
      </c>
      <c r="C49" s="92">
        <v>2.1361654653851256</v>
      </c>
      <c r="D49" s="91" t="s">
        <v>186</v>
      </c>
      <c r="E49" s="91" t="s">
        <v>186</v>
      </c>
      <c r="F49" s="91" t="s">
        <v>186</v>
      </c>
      <c r="G49" s="91" t="s">
        <v>186</v>
      </c>
      <c r="H49" s="91" t="s">
        <v>186</v>
      </c>
      <c r="I49" s="91" t="s">
        <v>186</v>
      </c>
      <c r="J49" s="93">
        <v>136139</v>
      </c>
    </row>
    <row r="50" spans="1:10" ht="11.25">
      <c r="A50" s="87" t="s">
        <v>239</v>
      </c>
      <c r="B50" s="91">
        <v>950220</v>
      </c>
      <c r="C50" s="92">
        <v>14.909960764499914</v>
      </c>
      <c r="D50" s="91">
        <v>690150</v>
      </c>
      <c r="E50" s="91" t="s">
        <v>186</v>
      </c>
      <c r="F50" s="91" t="s">
        <v>186</v>
      </c>
      <c r="G50" s="91" t="s">
        <v>186</v>
      </c>
      <c r="H50" s="91">
        <v>260070</v>
      </c>
      <c r="I50" s="91" t="s">
        <v>186</v>
      </c>
      <c r="J50" s="93" t="s">
        <v>186</v>
      </c>
    </row>
    <row r="51" spans="1:10" ht="11.25">
      <c r="A51" s="87" t="s">
        <v>226</v>
      </c>
      <c r="B51" s="94">
        <v>6373055</v>
      </c>
      <c r="C51" s="89">
        <v>100</v>
      </c>
      <c r="D51" s="94">
        <v>2221702</v>
      </c>
      <c r="E51" s="94">
        <v>601530</v>
      </c>
      <c r="F51" s="94">
        <v>548331</v>
      </c>
      <c r="G51" s="94">
        <v>550895</v>
      </c>
      <c r="H51" s="94">
        <v>873255</v>
      </c>
      <c r="I51" s="94">
        <v>670693</v>
      </c>
      <c r="J51" s="95">
        <v>906649</v>
      </c>
    </row>
    <row r="52" spans="1:10" ht="15" customHeight="1">
      <c r="A52" s="109" t="s">
        <v>7</v>
      </c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1.25">
      <c r="A53" s="87" t="s">
        <v>228</v>
      </c>
      <c r="B53" s="91">
        <v>543</v>
      </c>
      <c r="C53" s="92">
        <v>0.004339795606016891</v>
      </c>
      <c r="D53" s="91">
        <v>299</v>
      </c>
      <c r="E53" s="91" t="s">
        <v>186</v>
      </c>
      <c r="F53" s="91" t="s">
        <v>186</v>
      </c>
      <c r="G53" s="91" t="s">
        <v>186</v>
      </c>
      <c r="H53" s="91" t="s">
        <v>186</v>
      </c>
      <c r="I53" s="91" t="s">
        <v>186</v>
      </c>
      <c r="J53" s="93">
        <v>244</v>
      </c>
    </row>
    <row r="54" spans="1:10" ht="11.25">
      <c r="A54" s="87" t="s">
        <v>229</v>
      </c>
      <c r="B54" s="91">
        <v>117998</v>
      </c>
      <c r="C54" s="92">
        <v>0.9430703534415857</v>
      </c>
      <c r="D54" s="91">
        <v>16389</v>
      </c>
      <c r="E54" s="91">
        <v>10242</v>
      </c>
      <c r="F54" s="91">
        <v>12833</v>
      </c>
      <c r="G54" s="91">
        <v>7218</v>
      </c>
      <c r="H54" s="91">
        <v>14337</v>
      </c>
      <c r="I54" s="91">
        <v>29063</v>
      </c>
      <c r="J54" s="93">
        <v>27916</v>
      </c>
    </row>
    <row r="55" spans="1:10" ht="11.25">
      <c r="A55" s="87" t="s">
        <v>230</v>
      </c>
      <c r="B55" s="91">
        <v>887201</v>
      </c>
      <c r="C55" s="92">
        <v>7.090738492548419</v>
      </c>
      <c r="D55" s="91">
        <v>154310</v>
      </c>
      <c r="E55" s="91">
        <v>97541</v>
      </c>
      <c r="F55" s="91">
        <v>107372</v>
      </c>
      <c r="G55" s="91">
        <v>97648</v>
      </c>
      <c r="H55" s="91">
        <v>89410</v>
      </c>
      <c r="I55" s="91">
        <v>156491</v>
      </c>
      <c r="J55" s="93">
        <v>184429</v>
      </c>
    </row>
    <row r="56" spans="1:10" ht="11.25">
      <c r="A56" s="87" t="s">
        <v>231</v>
      </c>
      <c r="B56" s="91">
        <v>879542</v>
      </c>
      <c r="C56" s="92">
        <v>7.029525795409406</v>
      </c>
      <c r="D56" s="91">
        <v>235668</v>
      </c>
      <c r="E56" s="91">
        <v>133815</v>
      </c>
      <c r="F56" s="91">
        <v>113594</v>
      </c>
      <c r="G56" s="91">
        <v>79011</v>
      </c>
      <c r="H56" s="91">
        <v>92847</v>
      </c>
      <c r="I56" s="91">
        <v>111437</v>
      </c>
      <c r="J56" s="93">
        <v>113170</v>
      </c>
    </row>
    <row r="57" spans="1:10" ht="11.25">
      <c r="A57" s="87" t="s">
        <v>232</v>
      </c>
      <c r="B57" s="91">
        <v>1594963</v>
      </c>
      <c r="C57" s="92">
        <v>12.747354363093036</v>
      </c>
      <c r="D57" s="91">
        <v>457386</v>
      </c>
      <c r="E57" s="91">
        <v>237362</v>
      </c>
      <c r="F57" s="91">
        <v>146289</v>
      </c>
      <c r="G57" s="91">
        <v>210421</v>
      </c>
      <c r="H57" s="91">
        <v>107793</v>
      </c>
      <c r="I57" s="91">
        <v>221645</v>
      </c>
      <c r="J57" s="93">
        <v>214067</v>
      </c>
    </row>
    <row r="58" spans="1:10" ht="11.25">
      <c r="A58" s="87" t="s">
        <v>233</v>
      </c>
      <c r="B58" s="91">
        <v>2260564</v>
      </c>
      <c r="C58" s="92">
        <v>18.067008681988888</v>
      </c>
      <c r="D58" s="91">
        <v>627407</v>
      </c>
      <c r="E58" s="91">
        <v>253295</v>
      </c>
      <c r="F58" s="91">
        <v>301526</v>
      </c>
      <c r="G58" s="91">
        <v>245803</v>
      </c>
      <c r="H58" s="91">
        <v>226316</v>
      </c>
      <c r="I58" s="91">
        <v>329875</v>
      </c>
      <c r="J58" s="93">
        <v>276342</v>
      </c>
    </row>
    <row r="59" spans="1:10" ht="11.25">
      <c r="A59" s="87" t="s">
        <v>234</v>
      </c>
      <c r="B59" s="91">
        <v>2109169</v>
      </c>
      <c r="C59" s="92">
        <v>16.85702091813451</v>
      </c>
      <c r="D59" s="91">
        <v>832899</v>
      </c>
      <c r="E59" s="91">
        <v>266794</v>
      </c>
      <c r="F59" s="91">
        <v>112109</v>
      </c>
      <c r="G59" s="91">
        <v>126688</v>
      </c>
      <c r="H59" s="91">
        <v>276837</v>
      </c>
      <c r="I59" s="91">
        <v>175001</v>
      </c>
      <c r="J59" s="93">
        <v>318841</v>
      </c>
    </row>
    <row r="60" spans="1:10" ht="11.25">
      <c r="A60" s="87" t="s">
        <v>235</v>
      </c>
      <c r="B60" s="91">
        <v>1392490</v>
      </c>
      <c r="C60" s="92">
        <v>11.129138091017422</v>
      </c>
      <c r="D60" s="91">
        <v>507759</v>
      </c>
      <c r="E60" s="91">
        <v>75950</v>
      </c>
      <c r="F60" s="91">
        <v>152751</v>
      </c>
      <c r="G60" s="91">
        <v>165751</v>
      </c>
      <c r="H60" s="91">
        <v>178551</v>
      </c>
      <c r="I60" s="91">
        <v>41453</v>
      </c>
      <c r="J60" s="93">
        <v>270275</v>
      </c>
    </row>
    <row r="61" spans="1:10" ht="11.25">
      <c r="A61" s="87" t="s">
        <v>236</v>
      </c>
      <c r="B61" s="91">
        <v>553556</v>
      </c>
      <c r="C61" s="92">
        <v>4.424161871978427</v>
      </c>
      <c r="D61" s="91">
        <v>60847</v>
      </c>
      <c r="E61" s="91">
        <v>113279</v>
      </c>
      <c r="F61" s="91" t="s">
        <v>186</v>
      </c>
      <c r="G61" s="91">
        <v>142181</v>
      </c>
      <c r="H61" s="91" t="s">
        <v>186</v>
      </c>
      <c r="I61" s="91">
        <v>122191</v>
      </c>
      <c r="J61" s="93">
        <v>115058</v>
      </c>
    </row>
    <row r="62" spans="1:10" ht="11.25">
      <c r="A62" s="87" t="s">
        <v>237</v>
      </c>
      <c r="B62" s="91">
        <v>611406</v>
      </c>
      <c r="C62" s="92">
        <v>4.886513945289804</v>
      </c>
      <c r="D62" s="91">
        <v>124598</v>
      </c>
      <c r="E62" s="91" t="s">
        <v>186</v>
      </c>
      <c r="F62" s="91">
        <v>134273</v>
      </c>
      <c r="G62" s="91" t="s">
        <v>186</v>
      </c>
      <c r="H62" s="91">
        <v>219570</v>
      </c>
      <c r="I62" s="91">
        <v>132965</v>
      </c>
      <c r="J62" s="93" t="s">
        <v>186</v>
      </c>
    </row>
    <row r="63" spans="1:10" ht="11.25">
      <c r="A63" s="87" t="s">
        <v>238</v>
      </c>
      <c r="B63" s="91">
        <v>263570</v>
      </c>
      <c r="C63" s="92">
        <v>2.106519204194976</v>
      </c>
      <c r="D63" s="91" t="s">
        <v>186</v>
      </c>
      <c r="E63" s="91" t="s">
        <v>186</v>
      </c>
      <c r="F63" s="91" t="s">
        <v>186</v>
      </c>
      <c r="G63" s="91" t="s">
        <v>186</v>
      </c>
      <c r="H63" s="91" t="s">
        <v>186</v>
      </c>
      <c r="I63" s="91" t="s">
        <v>186</v>
      </c>
      <c r="J63" s="93">
        <v>263570</v>
      </c>
    </row>
    <row r="64" spans="1:10" ht="11.25">
      <c r="A64" s="87" t="s">
        <v>239</v>
      </c>
      <c r="B64" s="91">
        <v>1841108</v>
      </c>
      <c r="C64" s="92">
        <v>14.714608487297506</v>
      </c>
      <c r="D64" s="91">
        <v>1337565</v>
      </c>
      <c r="E64" s="91" t="s">
        <v>186</v>
      </c>
      <c r="F64" s="91" t="s">
        <v>186</v>
      </c>
      <c r="G64" s="91" t="s">
        <v>186</v>
      </c>
      <c r="H64" s="91">
        <v>503543</v>
      </c>
      <c r="I64" s="91" t="s">
        <v>186</v>
      </c>
      <c r="J64" s="93" t="s">
        <v>186</v>
      </c>
    </row>
    <row r="65" spans="1:10" ht="11.25">
      <c r="A65" s="87" t="s">
        <v>226</v>
      </c>
      <c r="B65" s="94">
        <v>12512110</v>
      </c>
      <c r="C65" s="89">
        <v>100</v>
      </c>
      <c r="D65" s="94">
        <v>4355127</v>
      </c>
      <c r="E65" s="94">
        <v>1188278</v>
      </c>
      <c r="F65" s="94">
        <v>1080747</v>
      </c>
      <c r="G65" s="94">
        <v>1074721</v>
      </c>
      <c r="H65" s="94">
        <v>1709204</v>
      </c>
      <c r="I65" s="94">
        <v>1320121</v>
      </c>
      <c r="J65" s="95">
        <v>1783912</v>
      </c>
    </row>
    <row r="66" ht="4.5" customHeight="1"/>
    <row r="67" ht="11.25">
      <c r="A67" s="85" t="s">
        <v>241</v>
      </c>
    </row>
  </sheetData>
  <mergeCells count="19">
    <mergeCell ref="H4:H5"/>
    <mergeCell ref="I4:I5"/>
    <mergeCell ref="J4:J5"/>
    <mergeCell ref="B4:B5"/>
    <mergeCell ref="C4:C5"/>
    <mergeCell ref="D4:D5"/>
    <mergeCell ref="E4:E5"/>
    <mergeCell ref="F4:F5"/>
    <mergeCell ref="G4:G5"/>
    <mergeCell ref="A38:J38"/>
    <mergeCell ref="A52:J52"/>
    <mergeCell ref="A2:A5"/>
    <mergeCell ref="A1:J1"/>
    <mergeCell ref="A7:J7"/>
    <mergeCell ref="A9:J9"/>
    <mergeCell ref="B2:C3"/>
    <mergeCell ref="D2:J3"/>
    <mergeCell ref="A23:J23"/>
    <mergeCell ref="A24:J24"/>
  </mergeCells>
  <printOptions/>
  <pageMargins left="0.35" right="0.34" top="0.43" bottom="0.21" header="0.25" footer="0.21"/>
  <pageSetup fitToHeight="1" fitToWidth="1" horizontalDpi="300" verticalDpi="300" orientation="portrait" paperSize="9" scale="98" r:id="rId1"/>
  <headerFooter alignWithMargins="0">
    <oddHeader>&amp;C&amp;8- 3 -</oddHeader>
  </headerFooter>
  <rowBreaks count="1" manualBreakCount="1">
    <brk id="6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:H1"/>
    </sheetView>
  </sheetViews>
  <sheetFormatPr defaultColWidth="11.421875" defaultRowHeight="12.75"/>
  <cols>
    <col min="1" max="1" width="28.7109375" style="7" customWidth="1"/>
    <col min="2" max="2" width="12.28125" style="7" customWidth="1"/>
    <col min="3" max="6" width="13.7109375" style="7" customWidth="1"/>
    <col min="7" max="7" width="13.7109375" style="8" customWidth="1"/>
    <col min="8" max="8" width="5.7109375" style="7" customWidth="1"/>
    <col min="9" max="16384" width="11.421875" style="7" customWidth="1"/>
  </cols>
  <sheetData>
    <row r="1" spans="1:8" s="12" customFormat="1" ht="42" customHeight="1">
      <c r="A1" s="119" t="s">
        <v>212</v>
      </c>
      <c r="B1" s="119"/>
      <c r="C1" s="119"/>
      <c r="D1" s="119"/>
      <c r="E1" s="119"/>
      <c r="F1" s="119"/>
      <c r="G1" s="119"/>
      <c r="H1" s="119"/>
    </row>
    <row r="2" spans="1:8" ht="15.75" customHeight="1">
      <c r="A2" s="98" t="s">
        <v>0</v>
      </c>
      <c r="B2" s="124" t="s">
        <v>1</v>
      </c>
      <c r="C2" s="126" t="s">
        <v>2</v>
      </c>
      <c r="D2" s="127"/>
      <c r="E2" s="128"/>
      <c r="F2" s="105" t="s">
        <v>3</v>
      </c>
      <c r="G2" s="105"/>
      <c r="H2" s="132"/>
    </row>
    <row r="3" spans="1:8" ht="15.75" customHeight="1">
      <c r="A3" s="122"/>
      <c r="B3" s="125"/>
      <c r="C3" s="129"/>
      <c r="D3" s="130"/>
      <c r="E3" s="131"/>
      <c r="F3" s="10" t="s">
        <v>4</v>
      </c>
      <c r="G3" s="107" t="s">
        <v>5</v>
      </c>
      <c r="H3" s="108"/>
    </row>
    <row r="4" spans="1:8" ht="15.75" customHeight="1">
      <c r="A4" s="123"/>
      <c r="B4" s="10" t="s">
        <v>6</v>
      </c>
      <c r="C4" s="10" t="s">
        <v>7</v>
      </c>
      <c r="D4" s="9" t="s">
        <v>8</v>
      </c>
      <c r="E4" s="21" t="s">
        <v>9</v>
      </c>
      <c r="F4" s="11" t="s">
        <v>7</v>
      </c>
      <c r="G4" s="11" t="s">
        <v>7</v>
      </c>
      <c r="H4" s="37" t="s">
        <v>136</v>
      </c>
    </row>
    <row r="5" spans="1:8" ht="30" customHeight="1">
      <c r="A5" s="120" t="s">
        <v>22</v>
      </c>
      <c r="B5" s="120"/>
      <c r="C5" s="120"/>
      <c r="D5" s="120"/>
      <c r="E5" s="120"/>
      <c r="F5" s="120"/>
      <c r="G5" s="121"/>
      <c r="H5" s="120"/>
    </row>
    <row r="6" spans="1:7" ht="15">
      <c r="A6" s="22" t="s">
        <v>23</v>
      </c>
      <c r="B6" s="18"/>
      <c r="C6" s="17"/>
      <c r="D6" s="17"/>
      <c r="E6" s="17"/>
      <c r="F6" s="17"/>
      <c r="G6" s="39"/>
    </row>
    <row r="7" spans="1:8" ht="14.25">
      <c r="A7" s="17" t="s">
        <v>24</v>
      </c>
      <c r="B7" s="18">
        <v>1</v>
      </c>
      <c r="C7" s="23">
        <v>124598</v>
      </c>
      <c r="D7" s="23">
        <v>62026</v>
      </c>
      <c r="E7" s="23">
        <v>62572</v>
      </c>
      <c r="F7" s="23">
        <v>106233</v>
      </c>
      <c r="G7" s="47">
        <v>18365</v>
      </c>
      <c r="H7" s="50">
        <v>14.739401916563668</v>
      </c>
    </row>
    <row r="8" spans="1:8" ht="14.25">
      <c r="A8" s="17" t="s">
        <v>25</v>
      </c>
      <c r="B8" s="18">
        <v>1</v>
      </c>
      <c r="C8" s="23">
        <v>1337565</v>
      </c>
      <c r="D8" s="23">
        <v>647415</v>
      </c>
      <c r="E8" s="23">
        <v>690150</v>
      </c>
      <c r="F8" s="23">
        <v>1027096</v>
      </c>
      <c r="G8" s="47">
        <v>310469</v>
      </c>
      <c r="H8" s="50">
        <v>23.21150747814125</v>
      </c>
    </row>
    <row r="9" spans="1:8" ht="14.25">
      <c r="A9" s="17" t="s">
        <v>26</v>
      </c>
      <c r="B9" s="18">
        <v>1</v>
      </c>
      <c r="C9" s="23">
        <v>60847</v>
      </c>
      <c r="D9" s="23">
        <v>29794</v>
      </c>
      <c r="E9" s="23">
        <v>31053</v>
      </c>
      <c r="F9" s="23">
        <v>51101</v>
      </c>
      <c r="G9" s="47">
        <v>9746</v>
      </c>
      <c r="H9" s="50">
        <v>16.017223527864974</v>
      </c>
    </row>
    <row r="10" spans="1:8" ht="14.25">
      <c r="A10" s="17"/>
      <c r="B10" s="18"/>
      <c r="C10" s="17"/>
      <c r="D10" s="23"/>
      <c r="E10" s="23"/>
      <c r="F10" s="23"/>
      <c r="G10" s="41"/>
      <c r="H10" s="50"/>
    </row>
    <row r="11" spans="1:8" ht="15">
      <c r="A11" s="22" t="s">
        <v>27</v>
      </c>
      <c r="B11" s="18"/>
      <c r="C11" s="17"/>
      <c r="D11" s="23"/>
      <c r="E11" s="23"/>
      <c r="F11" s="23"/>
      <c r="G11" s="41"/>
      <c r="H11" s="50"/>
    </row>
    <row r="12" spans="1:8" ht="14.25">
      <c r="A12" s="17" t="s">
        <v>28</v>
      </c>
      <c r="B12" s="18">
        <v>24</v>
      </c>
      <c r="C12" s="23">
        <v>107806</v>
      </c>
      <c r="D12" s="23">
        <v>52653</v>
      </c>
      <c r="E12" s="23">
        <v>55153</v>
      </c>
      <c r="F12" s="23">
        <v>100509</v>
      </c>
      <c r="G12" s="47">
        <v>7297</v>
      </c>
      <c r="H12" s="50">
        <v>6.768639964380461</v>
      </c>
    </row>
    <row r="13" spans="1:8" ht="14.25">
      <c r="A13" s="17" t="s">
        <v>29</v>
      </c>
      <c r="B13" s="18">
        <v>21</v>
      </c>
      <c r="C13" s="23">
        <v>121223</v>
      </c>
      <c r="D13" s="23">
        <v>59063</v>
      </c>
      <c r="E13" s="23">
        <v>62160</v>
      </c>
      <c r="F13" s="23">
        <v>111410</v>
      </c>
      <c r="G13" s="47">
        <v>9813</v>
      </c>
      <c r="H13" s="50">
        <v>8.09499847388697</v>
      </c>
    </row>
    <row r="14" spans="1:8" ht="14.25">
      <c r="A14" s="17" t="s">
        <v>30</v>
      </c>
      <c r="B14" s="18">
        <v>15</v>
      </c>
      <c r="C14" s="23">
        <v>102159</v>
      </c>
      <c r="D14" s="23">
        <v>49529</v>
      </c>
      <c r="E14" s="23">
        <v>52630</v>
      </c>
      <c r="F14" s="23">
        <v>90266</v>
      </c>
      <c r="G14" s="47">
        <v>11893</v>
      </c>
      <c r="H14" s="50">
        <v>11.641656633287326</v>
      </c>
    </row>
    <row r="15" spans="1:8" ht="14.25">
      <c r="A15" s="17" t="s">
        <v>31</v>
      </c>
      <c r="B15" s="18">
        <v>17</v>
      </c>
      <c r="C15" s="23">
        <v>137832</v>
      </c>
      <c r="D15" s="23">
        <v>68150</v>
      </c>
      <c r="E15" s="23">
        <v>69682</v>
      </c>
      <c r="F15" s="23">
        <v>122367</v>
      </c>
      <c r="G15" s="47">
        <v>15465</v>
      </c>
      <c r="H15" s="50">
        <v>11.220181090022637</v>
      </c>
    </row>
    <row r="16" spans="1:8" ht="14.25">
      <c r="A16" s="17" t="s">
        <v>32</v>
      </c>
      <c r="B16" s="18">
        <v>21</v>
      </c>
      <c r="C16" s="23">
        <v>128185</v>
      </c>
      <c r="D16" s="23">
        <v>63265</v>
      </c>
      <c r="E16" s="23">
        <v>64920</v>
      </c>
      <c r="F16" s="23">
        <v>117085</v>
      </c>
      <c r="G16" s="47">
        <v>11100</v>
      </c>
      <c r="H16" s="50">
        <v>8.659359519444553</v>
      </c>
    </row>
    <row r="17" spans="1:8" ht="14.25">
      <c r="A17" s="17" t="s">
        <v>33</v>
      </c>
      <c r="B17" s="18">
        <v>30</v>
      </c>
      <c r="C17" s="23">
        <v>124608</v>
      </c>
      <c r="D17" s="23">
        <v>62436</v>
      </c>
      <c r="E17" s="23">
        <v>62172</v>
      </c>
      <c r="F17" s="23">
        <v>117773</v>
      </c>
      <c r="G17" s="47">
        <v>6835</v>
      </c>
      <c r="H17" s="50">
        <v>5.485201592193118</v>
      </c>
    </row>
    <row r="18" spans="1:8" ht="14.25">
      <c r="A18" s="17" t="s">
        <v>34</v>
      </c>
      <c r="B18" s="18">
        <v>26</v>
      </c>
      <c r="C18" s="23">
        <v>126454</v>
      </c>
      <c r="D18" s="23">
        <v>63327</v>
      </c>
      <c r="E18" s="23">
        <v>63127</v>
      </c>
      <c r="F18" s="23">
        <v>117858</v>
      </c>
      <c r="G18" s="47">
        <v>8596</v>
      </c>
      <c r="H18" s="50">
        <v>6.797728818384551</v>
      </c>
    </row>
    <row r="19" spans="1:8" ht="14.25">
      <c r="A19" s="17" t="s">
        <v>35</v>
      </c>
      <c r="B19" s="18">
        <v>24</v>
      </c>
      <c r="C19" s="23">
        <v>165515</v>
      </c>
      <c r="D19" s="23">
        <v>83259</v>
      </c>
      <c r="E19" s="23">
        <v>82256</v>
      </c>
      <c r="F19" s="23">
        <v>146659</v>
      </c>
      <c r="G19" s="47">
        <v>18856</v>
      </c>
      <c r="H19" s="50">
        <v>11.392320937679365</v>
      </c>
    </row>
    <row r="20" spans="1:8" ht="14.25">
      <c r="A20" s="17" t="s">
        <v>36</v>
      </c>
      <c r="B20" s="18">
        <v>23</v>
      </c>
      <c r="C20" s="23">
        <v>203337</v>
      </c>
      <c r="D20" s="23">
        <v>99268</v>
      </c>
      <c r="E20" s="23">
        <v>104069</v>
      </c>
      <c r="F20" s="23">
        <v>184700</v>
      </c>
      <c r="G20" s="47">
        <v>18637</v>
      </c>
      <c r="H20" s="50">
        <v>9.165572424103827</v>
      </c>
    </row>
    <row r="21" spans="1:8" ht="14.25">
      <c r="A21" s="17" t="s">
        <v>37</v>
      </c>
      <c r="B21" s="18">
        <v>22</v>
      </c>
      <c r="C21" s="23">
        <v>86286</v>
      </c>
      <c r="D21" s="23">
        <v>41593</v>
      </c>
      <c r="E21" s="23">
        <v>44693</v>
      </c>
      <c r="F21" s="23">
        <v>78854</v>
      </c>
      <c r="G21" s="47">
        <v>7432</v>
      </c>
      <c r="H21" s="50">
        <v>8.613216512528105</v>
      </c>
    </row>
    <row r="22" spans="1:8" ht="14.25">
      <c r="A22" s="17" t="s">
        <v>130</v>
      </c>
      <c r="B22" s="18">
        <v>31</v>
      </c>
      <c r="C22" s="23">
        <v>114314</v>
      </c>
      <c r="D22" s="23">
        <v>57007</v>
      </c>
      <c r="E22" s="23">
        <v>57307</v>
      </c>
      <c r="F22" s="23">
        <v>107554</v>
      </c>
      <c r="G22" s="47">
        <v>6760</v>
      </c>
      <c r="H22" s="50">
        <v>5.913536399741064</v>
      </c>
    </row>
    <row r="23" spans="1:8" ht="14.25">
      <c r="A23" s="17" t="s">
        <v>38</v>
      </c>
      <c r="B23" s="18">
        <v>17</v>
      </c>
      <c r="C23" s="23">
        <v>95593</v>
      </c>
      <c r="D23" s="23">
        <v>45953</v>
      </c>
      <c r="E23" s="23">
        <v>49640</v>
      </c>
      <c r="F23" s="23">
        <v>88146</v>
      </c>
      <c r="G23" s="47">
        <v>7447</v>
      </c>
      <c r="H23" s="50">
        <v>7.790319374849623</v>
      </c>
    </row>
    <row r="24" spans="1:8" ht="14.25">
      <c r="A24" s="17" t="s">
        <v>39</v>
      </c>
      <c r="B24" s="18">
        <v>31</v>
      </c>
      <c r="C24" s="23">
        <v>110212</v>
      </c>
      <c r="D24" s="23">
        <v>54749</v>
      </c>
      <c r="E24" s="23">
        <v>55463</v>
      </c>
      <c r="F24" s="23">
        <v>102871</v>
      </c>
      <c r="G24" s="47">
        <v>7341</v>
      </c>
      <c r="H24" s="50">
        <v>6.660799187021377</v>
      </c>
    </row>
    <row r="25" spans="1:8" ht="14.25">
      <c r="A25" s="17" t="s">
        <v>25</v>
      </c>
      <c r="B25" s="18">
        <v>29</v>
      </c>
      <c r="C25" s="23">
        <v>320045</v>
      </c>
      <c r="D25" s="23">
        <v>157618</v>
      </c>
      <c r="E25" s="23">
        <v>162427</v>
      </c>
      <c r="F25" s="23">
        <v>280824</v>
      </c>
      <c r="G25" s="47">
        <v>39221</v>
      </c>
      <c r="H25" s="50">
        <v>12.25483916324267</v>
      </c>
    </row>
    <row r="26" spans="1:8" ht="14.25">
      <c r="A26" s="17" t="s">
        <v>40</v>
      </c>
      <c r="B26" s="18">
        <v>18</v>
      </c>
      <c r="C26" s="23">
        <v>91358</v>
      </c>
      <c r="D26" s="23">
        <v>45427</v>
      </c>
      <c r="E26" s="23">
        <v>45931</v>
      </c>
      <c r="F26" s="23">
        <v>84850</v>
      </c>
      <c r="G26" s="47">
        <v>6508</v>
      </c>
      <c r="H26" s="50">
        <v>7.123623546925283</v>
      </c>
    </row>
    <row r="27" spans="1:8" ht="14.25">
      <c r="A27" s="17" t="s">
        <v>41</v>
      </c>
      <c r="B27" s="18">
        <v>19</v>
      </c>
      <c r="C27" s="23">
        <v>116964</v>
      </c>
      <c r="D27" s="23">
        <v>58535</v>
      </c>
      <c r="E27" s="23">
        <v>58429</v>
      </c>
      <c r="F27" s="23">
        <v>109223</v>
      </c>
      <c r="G27" s="47">
        <v>7741</v>
      </c>
      <c r="H27" s="50">
        <v>6.61827570876509</v>
      </c>
    </row>
    <row r="28" spans="1:8" ht="14.25">
      <c r="A28" s="17" t="s">
        <v>26</v>
      </c>
      <c r="B28" s="18">
        <v>46</v>
      </c>
      <c r="C28" s="23">
        <v>248996</v>
      </c>
      <c r="D28" s="23">
        <v>122615</v>
      </c>
      <c r="E28" s="23">
        <v>126381</v>
      </c>
      <c r="F28" s="23">
        <v>231454</v>
      </c>
      <c r="G28" s="47">
        <v>17542</v>
      </c>
      <c r="H28" s="50">
        <v>7.045093093864962</v>
      </c>
    </row>
    <row r="29" spans="1:8" ht="14.25">
      <c r="A29" s="17" t="s">
        <v>42</v>
      </c>
      <c r="B29" s="18">
        <v>14</v>
      </c>
      <c r="C29" s="23">
        <v>129945</v>
      </c>
      <c r="D29" s="23">
        <v>62150</v>
      </c>
      <c r="E29" s="23">
        <v>67795</v>
      </c>
      <c r="F29" s="23">
        <v>116769</v>
      </c>
      <c r="G29" s="47">
        <v>13176</v>
      </c>
      <c r="H29" s="50">
        <v>10.139674477663627</v>
      </c>
    </row>
    <row r="30" spans="1:8" ht="15" customHeight="1">
      <c r="A30" s="17" t="s">
        <v>43</v>
      </c>
      <c r="B30" s="18">
        <v>35</v>
      </c>
      <c r="C30" s="23">
        <v>170399</v>
      </c>
      <c r="D30" s="23">
        <v>82963</v>
      </c>
      <c r="E30" s="23">
        <v>87436</v>
      </c>
      <c r="F30" s="23">
        <v>159480</v>
      </c>
      <c r="G30" s="47">
        <v>10919</v>
      </c>
      <c r="H30" s="50">
        <v>6.4079014548207445</v>
      </c>
    </row>
    <row r="31" spans="1:8" ht="15" customHeight="1">
      <c r="A31" s="17" t="s">
        <v>44</v>
      </c>
      <c r="B31" s="18">
        <v>34</v>
      </c>
      <c r="C31" s="23">
        <v>130886</v>
      </c>
      <c r="D31" s="23">
        <v>64630</v>
      </c>
      <c r="E31" s="23">
        <v>66256</v>
      </c>
      <c r="F31" s="23">
        <v>122102</v>
      </c>
      <c r="G31" s="47">
        <v>8784</v>
      </c>
      <c r="H31" s="50">
        <v>6.711183778249775</v>
      </c>
    </row>
    <row r="32" spans="1:8" ht="30" customHeight="1">
      <c r="A32" s="96" t="s">
        <v>45</v>
      </c>
      <c r="B32" s="96"/>
      <c r="C32" s="96"/>
      <c r="D32" s="96"/>
      <c r="E32" s="96"/>
      <c r="F32" s="96"/>
      <c r="G32" s="97"/>
      <c r="H32" s="96"/>
    </row>
    <row r="33" spans="1:7" ht="15">
      <c r="A33" s="22" t="s">
        <v>23</v>
      </c>
      <c r="B33" s="18"/>
      <c r="C33" s="17"/>
      <c r="D33" s="17"/>
      <c r="E33" s="17"/>
      <c r="F33" s="23">
        <v>0</v>
      </c>
      <c r="G33" s="48"/>
    </row>
    <row r="34" spans="1:8" ht="14.25">
      <c r="A34" s="17" t="s">
        <v>46</v>
      </c>
      <c r="B34" s="18">
        <v>1</v>
      </c>
      <c r="C34" s="23">
        <v>62836</v>
      </c>
      <c r="D34" s="23">
        <v>29837</v>
      </c>
      <c r="E34" s="23">
        <v>32999</v>
      </c>
      <c r="F34" s="23">
        <v>55978</v>
      </c>
      <c r="G34" s="47">
        <v>6858</v>
      </c>
      <c r="H34" s="50">
        <v>10.914125660449423</v>
      </c>
    </row>
    <row r="35" spans="1:8" ht="12.75" customHeight="1">
      <c r="A35" s="17" t="s">
        <v>47</v>
      </c>
      <c r="B35" s="18">
        <v>1</v>
      </c>
      <c r="C35" s="23">
        <v>50443</v>
      </c>
      <c r="D35" s="23">
        <v>23832</v>
      </c>
      <c r="E35" s="23">
        <v>26611</v>
      </c>
      <c r="F35" s="23">
        <v>45438</v>
      </c>
      <c r="G35" s="47">
        <v>5005</v>
      </c>
      <c r="H35" s="50">
        <v>9.922090280118153</v>
      </c>
    </row>
    <row r="36" spans="1:8" ht="14.25">
      <c r="A36" s="17" t="s">
        <v>48</v>
      </c>
      <c r="B36" s="18">
        <v>1</v>
      </c>
      <c r="C36" s="23">
        <v>44500</v>
      </c>
      <c r="D36" s="23">
        <v>22147</v>
      </c>
      <c r="E36" s="23">
        <v>22353</v>
      </c>
      <c r="F36" s="23">
        <v>39876</v>
      </c>
      <c r="G36" s="47">
        <v>4624</v>
      </c>
      <c r="H36" s="50">
        <v>10.391011235955057</v>
      </c>
    </row>
    <row r="37" spans="1:8" ht="14.25">
      <c r="A37" s="17"/>
      <c r="B37" s="18"/>
      <c r="C37" s="23"/>
      <c r="D37" s="23"/>
      <c r="E37" s="23"/>
      <c r="F37" s="23"/>
      <c r="G37" s="47"/>
      <c r="H37" s="49"/>
    </row>
    <row r="38" spans="1:8" ht="15">
      <c r="A38" s="22" t="s">
        <v>27</v>
      </c>
      <c r="C38" s="23"/>
      <c r="D38" s="23"/>
      <c r="E38" s="23"/>
      <c r="F38" s="23"/>
      <c r="G38" s="47"/>
      <c r="H38" s="49"/>
    </row>
    <row r="39" spans="1:8" ht="14.25">
      <c r="A39" s="17" t="s">
        <v>49</v>
      </c>
      <c r="B39" s="18">
        <v>26</v>
      </c>
      <c r="C39" s="23">
        <v>116715</v>
      </c>
      <c r="D39" s="23">
        <v>57358</v>
      </c>
      <c r="E39" s="23">
        <v>59357</v>
      </c>
      <c r="F39" s="23">
        <v>110991</v>
      </c>
      <c r="G39" s="47">
        <v>5724</v>
      </c>
      <c r="H39" s="50">
        <v>4.904253951934199</v>
      </c>
    </row>
    <row r="40" spans="1:8" ht="14.25">
      <c r="A40" s="17" t="s">
        <v>50</v>
      </c>
      <c r="B40" s="18">
        <v>15</v>
      </c>
      <c r="C40" s="23">
        <v>90630</v>
      </c>
      <c r="D40" s="23">
        <v>45438</v>
      </c>
      <c r="E40" s="23">
        <v>45192</v>
      </c>
      <c r="F40" s="23">
        <v>84430</v>
      </c>
      <c r="G40" s="47">
        <v>6200</v>
      </c>
      <c r="H40" s="50">
        <v>6.841001875758579</v>
      </c>
    </row>
    <row r="41" spans="1:8" ht="14.25">
      <c r="A41" s="17" t="s">
        <v>51</v>
      </c>
      <c r="B41" s="18">
        <v>25</v>
      </c>
      <c r="C41" s="23">
        <v>79593</v>
      </c>
      <c r="D41" s="23">
        <v>39234</v>
      </c>
      <c r="E41" s="23">
        <v>40359</v>
      </c>
      <c r="F41" s="23">
        <v>77555</v>
      </c>
      <c r="G41" s="47">
        <v>2038</v>
      </c>
      <c r="H41" s="50">
        <v>2.560526679481864</v>
      </c>
    </row>
    <row r="42" spans="1:8" ht="14.25">
      <c r="A42" s="17" t="s">
        <v>52</v>
      </c>
      <c r="B42" s="18">
        <v>24</v>
      </c>
      <c r="C42" s="23">
        <v>113011</v>
      </c>
      <c r="D42" s="23">
        <v>56294</v>
      </c>
      <c r="E42" s="23">
        <v>56717</v>
      </c>
      <c r="F42" s="23">
        <v>105966</v>
      </c>
      <c r="G42" s="47">
        <v>7045</v>
      </c>
      <c r="H42" s="50">
        <v>6.2339064338869665</v>
      </c>
    </row>
    <row r="43" spans="1:8" ht="14.25">
      <c r="A43" s="17" t="s">
        <v>46</v>
      </c>
      <c r="B43" s="18">
        <v>35</v>
      </c>
      <c r="C43" s="23">
        <v>148371</v>
      </c>
      <c r="D43" s="23">
        <v>74209</v>
      </c>
      <c r="E43" s="23">
        <v>74162</v>
      </c>
      <c r="F43" s="23">
        <v>141342</v>
      </c>
      <c r="G43" s="47">
        <v>7029</v>
      </c>
      <c r="H43" s="50">
        <v>4.7374486928038495</v>
      </c>
    </row>
    <row r="44" spans="1:8" ht="14.25">
      <c r="A44" s="17" t="s">
        <v>47</v>
      </c>
      <c r="B44" s="18">
        <v>38</v>
      </c>
      <c r="C44" s="23">
        <v>187413</v>
      </c>
      <c r="D44" s="23">
        <v>92251</v>
      </c>
      <c r="E44" s="23">
        <v>95162</v>
      </c>
      <c r="F44" s="23">
        <v>179256</v>
      </c>
      <c r="G44" s="47">
        <v>8157</v>
      </c>
      <c r="H44" s="50">
        <v>4.352419522658513</v>
      </c>
    </row>
    <row r="45" spans="1:8" ht="14.25">
      <c r="A45" s="17" t="s">
        <v>53</v>
      </c>
      <c r="B45" s="18">
        <v>24</v>
      </c>
      <c r="C45" s="23">
        <v>79235</v>
      </c>
      <c r="D45" s="23">
        <v>39396</v>
      </c>
      <c r="E45" s="23">
        <v>39839</v>
      </c>
      <c r="F45" s="23">
        <v>75232</v>
      </c>
      <c r="G45" s="47">
        <v>4003</v>
      </c>
      <c r="H45" s="50">
        <v>5.05206032687575</v>
      </c>
    </row>
    <row r="46" spans="1:8" ht="14.25" customHeight="1">
      <c r="A46" s="17" t="s">
        <v>54</v>
      </c>
      <c r="B46" s="18">
        <v>31</v>
      </c>
      <c r="C46" s="23">
        <v>118015</v>
      </c>
      <c r="D46" s="23">
        <v>58272</v>
      </c>
      <c r="E46" s="23">
        <v>59743</v>
      </c>
      <c r="F46" s="23">
        <v>112340</v>
      </c>
      <c r="G46" s="47">
        <v>5675</v>
      </c>
      <c r="H46" s="50">
        <v>4.808710757107147</v>
      </c>
    </row>
    <row r="47" spans="1:8" ht="14.25">
      <c r="A47" s="17" t="s">
        <v>55</v>
      </c>
      <c r="B47" s="18">
        <v>37</v>
      </c>
      <c r="C47" s="23">
        <v>97516</v>
      </c>
      <c r="D47" s="23">
        <v>48480</v>
      </c>
      <c r="E47" s="23">
        <v>49036</v>
      </c>
      <c r="F47" s="23">
        <v>94034</v>
      </c>
      <c r="G47" s="47">
        <v>3482</v>
      </c>
      <c r="H47" s="50">
        <v>3.5706960908979037</v>
      </c>
    </row>
    <row r="48" ht="14.25">
      <c r="G48" s="42"/>
    </row>
    <row r="49" ht="14.25">
      <c r="G49" s="42"/>
    </row>
    <row r="50" ht="14.25">
      <c r="G50" s="42"/>
    </row>
    <row r="51" ht="14.25">
      <c r="G51" s="42"/>
    </row>
    <row r="52" ht="14.25">
      <c r="G52" s="42"/>
    </row>
    <row r="53" ht="14.25">
      <c r="G53" s="42"/>
    </row>
    <row r="54" ht="14.25">
      <c r="G54" s="42"/>
    </row>
  </sheetData>
  <mergeCells count="8">
    <mergeCell ref="A1:H1"/>
    <mergeCell ref="A5:H5"/>
    <mergeCell ref="A32:H32"/>
    <mergeCell ref="A2:A4"/>
    <mergeCell ref="B2:B3"/>
    <mergeCell ref="C2:E3"/>
    <mergeCell ref="F2:H2"/>
    <mergeCell ref="G3:H3"/>
  </mergeCells>
  <printOptions horizontalCentered="1"/>
  <pageMargins left="0.1968503937007874" right="0" top="1.1811023622047245" bottom="0" header="0.5118110236220472" footer="0.1968503937007874"/>
  <pageSetup fitToHeight="3" horizontalDpi="300" verticalDpi="300" orientation="portrait" paperSize="9" scale="80" r:id="rId2"/>
  <headerFooter alignWithMargins="0">
    <oddHeader>&amp;C- 4 -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:H1"/>
    </sheetView>
  </sheetViews>
  <sheetFormatPr defaultColWidth="11.421875" defaultRowHeight="12.75"/>
  <cols>
    <col min="1" max="1" width="28.7109375" style="7" customWidth="1"/>
    <col min="2" max="2" width="12.28125" style="7" customWidth="1"/>
    <col min="3" max="6" width="13.7109375" style="7" customWidth="1"/>
    <col min="7" max="7" width="13.7109375" style="8" customWidth="1"/>
    <col min="8" max="8" width="5.7109375" style="7" customWidth="1"/>
    <col min="9" max="16384" width="11.421875" style="7" customWidth="1"/>
  </cols>
  <sheetData>
    <row r="1" spans="1:8" s="12" customFormat="1" ht="42" customHeight="1">
      <c r="A1" s="119" t="s">
        <v>212</v>
      </c>
      <c r="B1" s="119"/>
      <c r="C1" s="119"/>
      <c r="D1" s="119"/>
      <c r="E1" s="119"/>
      <c r="F1" s="119"/>
      <c r="G1" s="119"/>
      <c r="H1" s="119"/>
    </row>
    <row r="2" spans="1:8" ht="15.75" customHeight="1">
      <c r="A2" s="98" t="s">
        <v>0</v>
      </c>
      <c r="B2" s="124" t="s">
        <v>1</v>
      </c>
      <c r="C2" s="126" t="s">
        <v>2</v>
      </c>
      <c r="D2" s="127"/>
      <c r="E2" s="128"/>
      <c r="F2" s="105" t="s">
        <v>3</v>
      </c>
      <c r="G2" s="105"/>
      <c r="H2" s="132"/>
    </row>
    <row r="3" spans="1:8" ht="15.75" customHeight="1">
      <c r="A3" s="122"/>
      <c r="B3" s="125"/>
      <c r="C3" s="129"/>
      <c r="D3" s="130"/>
      <c r="E3" s="131"/>
      <c r="F3" s="10" t="s">
        <v>4</v>
      </c>
      <c r="G3" s="107" t="s">
        <v>5</v>
      </c>
      <c r="H3" s="108"/>
    </row>
    <row r="4" spans="1:8" ht="15.75" customHeight="1">
      <c r="A4" s="123"/>
      <c r="B4" s="10" t="s">
        <v>6</v>
      </c>
      <c r="C4" s="10" t="s">
        <v>7</v>
      </c>
      <c r="D4" s="9" t="s">
        <v>8</v>
      </c>
      <c r="E4" s="21" t="s">
        <v>9</v>
      </c>
      <c r="F4" s="11" t="s">
        <v>7</v>
      </c>
      <c r="G4" s="11" t="s">
        <v>7</v>
      </c>
      <c r="H4" s="37" t="s">
        <v>136</v>
      </c>
    </row>
    <row r="5" spans="1:8" ht="30" customHeight="1">
      <c r="A5" s="120" t="s">
        <v>56</v>
      </c>
      <c r="B5" s="120"/>
      <c r="C5" s="120"/>
      <c r="D5" s="120"/>
      <c r="E5" s="120"/>
      <c r="F5" s="120"/>
      <c r="G5" s="121"/>
      <c r="H5" s="120"/>
    </row>
    <row r="6" spans="1:7" ht="15">
      <c r="A6" s="22" t="s">
        <v>23</v>
      </c>
      <c r="B6" s="18"/>
      <c r="C6" s="17"/>
      <c r="D6" s="17"/>
      <c r="E6" s="17"/>
      <c r="F6" s="17"/>
      <c r="G6" s="39"/>
    </row>
    <row r="7" spans="1:8" ht="14.25">
      <c r="A7" s="17" t="s">
        <v>57</v>
      </c>
      <c r="B7" s="18">
        <v>1</v>
      </c>
      <c r="C7" s="23">
        <v>43725</v>
      </c>
      <c r="D7" s="23">
        <v>21215</v>
      </c>
      <c r="E7" s="23">
        <v>22510</v>
      </c>
      <c r="F7" s="23">
        <v>40606</v>
      </c>
      <c r="G7" s="47">
        <v>3119</v>
      </c>
      <c r="H7" s="50">
        <v>7.1332189822755865</v>
      </c>
    </row>
    <row r="8" spans="1:8" ht="14.25">
      <c r="A8" s="17" t="s">
        <v>58</v>
      </c>
      <c r="B8" s="18">
        <v>1</v>
      </c>
      <c r="C8" s="23">
        <v>134273</v>
      </c>
      <c r="D8" s="23">
        <v>64341</v>
      </c>
      <c r="E8" s="23">
        <v>69932</v>
      </c>
      <c r="F8" s="23">
        <v>119981</v>
      </c>
      <c r="G8" s="47">
        <v>14292</v>
      </c>
      <c r="H8" s="50">
        <v>10.643986505105271</v>
      </c>
    </row>
    <row r="9" spans="1:8" ht="14.25">
      <c r="A9" s="17" t="s">
        <v>131</v>
      </c>
      <c r="B9" s="18">
        <v>1</v>
      </c>
      <c r="C9" s="23">
        <v>42025</v>
      </c>
      <c r="D9" s="23">
        <v>19929</v>
      </c>
      <c r="E9" s="23">
        <v>22096</v>
      </c>
      <c r="F9" s="23">
        <v>39222</v>
      </c>
      <c r="G9" s="47">
        <v>2803</v>
      </c>
      <c r="H9" s="50">
        <v>6.669839381320642</v>
      </c>
    </row>
    <row r="10" spans="1:8" ht="14.25">
      <c r="A10" s="17"/>
      <c r="B10" s="18"/>
      <c r="C10" s="23"/>
      <c r="D10" s="23"/>
      <c r="E10" s="23"/>
      <c r="F10" s="23"/>
      <c r="G10" s="41"/>
      <c r="H10" s="50"/>
    </row>
    <row r="11" spans="1:8" ht="15">
      <c r="A11" s="22" t="s">
        <v>27</v>
      </c>
      <c r="B11" s="18"/>
      <c r="C11" s="23"/>
      <c r="D11" s="23"/>
      <c r="E11" s="23"/>
      <c r="F11" s="23"/>
      <c r="G11" s="41"/>
      <c r="H11" s="50"/>
    </row>
    <row r="12" spans="1:8" ht="14.25">
      <c r="A12" s="17" t="s">
        <v>59</v>
      </c>
      <c r="B12" s="18">
        <v>27</v>
      </c>
      <c r="C12" s="23">
        <v>105626</v>
      </c>
      <c r="D12" s="23">
        <v>52345</v>
      </c>
      <c r="E12" s="23">
        <v>53281</v>
      </c>
      <c r="F12" s="23">
        <v>101663</v>
      </c>
      <c r="G12" s="47">
        <v>3963</v>
      </c>
      <c r="H12" s="50">
        <v>3.7519171416128603</v>
      </c>
    </row>
    <row r="13" spans="1:8" ht="14.25">
      <c r="A13" s="17" t="s">
        <v>60</v>
      </c>
      <c r="B13" s="18">
        <v>39</v>
      </c>
      <c r="C13" s="23">
        <v>128462</v>
      </c>
      <c r="D13" s="23">
        <v>63933</v>
      </c>
      <c r="E13" s="23">
        <v>64529</v>
      </c>
      <c r="F13" s="23">
        <v>124453</v>
      </c>
      <c r="G13" s="47">
        <v>4009</v>
      </c>
      <c r="H13" s="50">
        <v>3.1207672307764165</v>
      </c>
    </row>
    <row r="14" spans="1:8" ht="14.25">
      <c r="A14" s="17" t="s">
        <v>133</v>
      </c>
      <c r="B14" s="18">
        <v>19</v>
      </c>
      <c r="C14" s="23">
        <v>127837</v>
      </c>
      <c r="D14" s="23">
        <v>63602</v>
      </c>
      <c r="E14" s="23">
        <v>64235</v>
      </c>
      <c r="F14" s="23">
        <v>122370</v>
      </c>
      <c r="G14" s="47">
        <v>5467</v>
      </c>
      <c r="H14" s="50">
        <v>4.276539655968147</v>
      </c>
    </row>
    <row r="15" spans="1:8" ht="14.25">
      <c r="A15" s="17" t="s">
        <v>61</v>
      </c>
      <c r="B15" s="18">
        <v>38</v>
      </c>
      <c r="C15" s="23">
        <v>97515</v>
      </c>
      <c r="D15" s="23">
        <v>48134</v>
      </c>
      <c r="E15" s="23">
        <v>49381</v>
      </c>
      <c r="F15" s="23">
        <v>94627</v>
      </c>
      <c r="G15" s="47">
        <v>2888</v>
      </c>
      <c r="H15" s="50">
        <v>2.961595651950982</v>
      </c>
    </row>
    <row r="16" spans="1:8" ht="14.25">
      <c r="A16" s="17" t="s">
        <v>58</v>
      </c>
      <c r="B16" s="18">
        <v>41</v>
      </c>
      <c r="C16" s="23">
        <v>183018</v>
      </c>
      <c r="D16" s="23">
        <v>90841</v>
      </c>
      <c r="E16" s="23">
        <v>92177</v>
      </c>
      <c r="F16" s="23">
        <v>175662</v>
      </c>
      <c r="G16" s="47">
        <v>7356</v>
      </c>
      <c r="H16" s="50">
        <v>4.019276792446645</v>
      </c>
    </row>
    <row r="17" spans="1:8" ht="14.25" customHeight="1">
      <c r="A17" s="17" t="s">
        <v>62</v>
      </c>
      <c r="B17" s="18">
        <v>33</v>
      </c>
      <c r="C17" s="23">
        <v>143051</v>
      </c>
      <c r="D17" s="23">
        <v>71006</v>
      </c>
      <c r="E17" s="23">
        <v>72045</v>
      </c>
      <c r="F17" s="23">
        <v>136981</v>
      </c>
      <c r="G17" s="47">
        <v>6070</v>
      </c>
      <c r="H17" s="50">
        <v>4.243241920713592</v>
      </c>
    </row>
    <row r="18" spans="1:8" ht="14.25">
      <c r="A18" s="17" t="s">
        <v>63</v>
      </c>
      <c r="B18" s="18">
        <v>26</v>
      </c>
      <c r="C18" s="23">
        <v>75215</v>
      </c>
      <c r="D18" s="23">
        <v>37070</v>
      </c>
      <c r="E18" s="23">
        <v>38145</v>
      </c>
      <c r="F18" s="23">
        <v>73006</v>
      </c>
      <c r="G18" s="47">
        <v>2209</v>
      </c>
      <c r="H18" s="50">
        <v>2.936914179352523</v>
      </c>
    </row>
    <row r="19" spans="1:8" ht="30" customHeight="1">
      <c r="A19" s="96" t="s">
        <v>64</v>
      </c>
      <c r="B19" s="96"/>
      <c r="C19" s="96"/>
      <c r="D19" s="96"/>
      <c r="E19" s="96"/>
      <c r="F19" s="96"/>
      <c r="G19" s="97"/>
      <c r="H19" s="96"/>
    </row>
    <row r="20" spans="1:7" ht="15">
      <c r="A20" s="22" t="s">
        <v>23</v>
      </c>
      <c r="B20" s="18"/>
      <c r="C20" s="17"/>
      <c r="D20" s="17"/>
      <c r="E20" s="17"/>
      <c r="F20" s="23"/>
      <c r="G20" s="42"/>
    </row>
    <row r="21" spans="1:8" ht="14.25">
      <c r="A21" s="17" t="s">
        <v>65</v>
      </c>
      <c r="B21" s="18">
        <v>1</v>
      </c>
      <c r="C21" s="23">
        <v>69817</v>
      </c>
      <c r="D21" s="23">
        <v>32640</v>
      </c>
      <c r="E21" s="23">
        <v>37177</v>
      </c>
      <c r="F21" s="23">
        <v>64029</v>
      </c>
      <c r="G21" s="47">
        <v>5788</v>
      </c>
      <c r="H21" s="50">
        <v>8.29024449632611</v>
      </c>
    </row>
    <row r="22" spans="1:8" ht="14.25">
      <c r="A22" s="17" t="s">
        <v>66</v>
      </c>
      <c r="B22" s="18">
        <v>1</v>
      </c>
      <c r="C22" s="23">
        <v>72364</v>
      </c>
      <c r="D22" s="23">
        <v>34887</v>
      </c>
      <c r="E22" s="23">
        <v>37477</v>
      </c>
      <c r="F22" s="23">
        <v>66202</v>
      </c>
      <c r="G22" s="47">
        <v>6162</v>
      </c>
      <c r="H22" s="50">
        <v>8.51528384279476</v>
      </c>
    </row>
    <row r="23" spans="1:8" ht="14.25">
      <c r="A23" s="17" t="s">
        <v>67</v>
      </c>
      <c r="B23" s="18">
        <v>1</v>
      </c>
      <c r="C23" s="23">
        <v>41207</v>
      </c>
      <c r="D23" s="23">
        <v>19614</v>
      </c>
      <c r="E23" s="23">
        <v>21593</v>
      </c>
      <c r="F23" s="23">
        <v>37700</v>
      </c>
      <c r="G23" s="47">
        <v>3507</v>
      </c>
      <c r="H23" s="50">
        <v>8.510689931322348</v>
      </c>
    </row>
    <row r="24" spans="1:8" ht="14.25">
      <c r="A24" s="17" t="s">
        <v>68</v>
      </c>
      <c r="B24" s="18">
        <v>1</v>
      </c>
      <c r="C24" s="23">
        <v>46668</v>
      </c>
      <c r="D24" s="23">
        <v>22326</v>
      </c>
      <c r="E24" s="23">
        <v>24342</v>
      </c>
      <c r="F24" s="23">
        <v>41713</v>
      </c>
      <c r="G24" s="47">
        <v>4955</v>
      </c>
      <c r="H24" s="50">
        <v>10.617553784177595</v>
      </c>
    </row>
    <row r="25" spans="1:8" ht="14.25">
      <c r="A25" s="17"/>
      <c r="B25" s="18"/>
      <c r="C25" s="23"/>
      <c r="D25" s="23"/>
      <c r="E25" s="23"/>
      <c r="F25" s="23"/>
      <c r="G25" s="41"/>
      <c r="H25" s="49"/>
    </row>
    <row r="26" spans="1:8" ht="15">
      <c r="A26" s="22" t="s">
        <v>27</v>
      </c>
      <c r="B26" s="18"/>
      <c r="C26" s="23"/>
      <c r="D26" s="23"/>
      <c r="E26" s="23"/>
      <c r="F26" s="23"/>
      <c r="G26" s="41"/>
      <c r="H26" s="49"/>
    </row>
    <row r="27" spans="1:8" ht="14.25">
      <c r="A27" s="17" t="s">
        <v>65</v>
      </c>
      <c r="B27" s="18">
        <v>36</v>
      </c>
      <c r="C27" s="23">
        <v>144385</v>
      </c>
      <c r="D27" s="23">
        <v>71789</v>
      </c>
      <c r="E27" s="23">
        <v>72596</v>
      </c>
      <c r="F27" s="23">
        <v>140107</v>
      </c>
      <c r="G27" s="47">
        <v>4278</v>
      </c>
      <c r="H27" s="50">
        <v>2.9629116597984555</v>
      </c>
    </row>
    <row r="28" spans="1:8" ht="14.25">
      <c r="A28" s="17" t="s">
        <v>66</v>
      </c>
      <c r="B28" s="18">
        <v>33</v>
      </c>
      <c r="C28" s="23">
        <v>106324</v>
      </c>
      <c r="D28" s="23">
        <v>52413</v>
      </c>
      <c r="E28" s="23">
        <v>53911</v>
      </c>
      <c r="F28" s="23">
        <v>102253</v>
      </c>
      <c r="G28" s="47">
        <v>4071</v>
      </c>
      <c r="H28" s="50">
        <v>3.8288627214927957</v>
      </c>
    </row>
    <row r="29" spans="1:8" ht="14.25">
      <c r="A29" s="17" t="s">
        <v>67</v>
      </c>
      <c r="B29" s="18">
        <v>17</v>
      </c>
      <c r="C29" s="23">
        <v>88762</v>
      </c>
      <c r="D29" s="23">
        <v>43705</v>
      </c>
      <c r="E29" s="23">
        <v>45057</v>
      </c>
      <c r="F29" s="23">
        <v>85467</v>
      </c>
      <c r="G29" s="47">
        <v>3295</v>
      </c>
      <c r="H29" s="50">
        <v>3.7121741285685315</v>
      </c>
    </row>
    <row r="30" spans="1:8" ht="14.25">
      <c r="A30" s="17" t="s">
        <v>69</v>
      </c>
      <c r="B30" s="18">
        <v>29</v>
      </c>
      <c r="C30" s="23">
        <v>113131</v>
      </c>
      <c r="D30" s="23">
        <v>55932</v>
      </c>
      <c r="E30" s="23">
        <v>57199</v>
      </c>
      <c r="F30" s="23">
        <v>107626</v>
      </c>
      <c r="G30" s="47">
        <v>5505</v>
      </c>
      <c r="H30" s="50">
        <v>4.866040254218561</v>
      </c>
    </row>
    <row r="31" spans="1:8" ht="14.25">
      <c r="A31" s="17" t="s">
        <v>68</v>
      </c>
      <c r="B31" s="18">
        <v>27</v>
      </c>
      <c r="C31" s="23">
        <v>100992</v>
      </c>
      <c r="D31" s="23">
        <v>48847</v>
      </c>
      <c r="E31" s="23">
        <v>52145</v>
      </c>
      <c r="F31" s="23">
        <v>97129</v>
      </c>
      <c r="G31" s="47">
        <v>3863</v>
      </c>
      <c r="H31" s="50">
        <v>3.8250554499366287</v>
      </c>
    </row>
    <row r="32" spans="1:8" ht="14.25">
      <c r="A32" s="17" t="s">
        <v>70</v>
      </c>
      <c r="B32" s="18">
        <v>18</v>
      </c>
      <c r="C32" s="23">
        <v>70724</v>
      </c>
      <c r="D32" s="23">
        <v>34829</v>
      </c>
      <c r="E32" s="23">
        <v>35895</v>
      </c>
      <c r="F32" s="23">
        <v>68157</v>
      </c>
      <c r="G32" s="47">
        <v>2567</v>
      </c>
      <c r="H32" s="50">
        <v>3.6296023980544088</v>
      </c>
    </row>
    <row r="33" spans="1:8" ht="14.25">
      <c r="A33" s="17" t="s">
        <v>71</v>
      </c>
      <c r="B33" s="18">
        <v>22</v>
      </c>
      <c r="C33" s="23">
        <v>74795</v>
      </c>
      <c r="D33" s="23">
        <v>36379</v>
      </c>
      <c r="E33" s="23">
        <v>38416</v>
      </c>
      <c r="F33" s="23">
        <v>72471</v>
      </c>
      <c r="G33" s="47">
        <v>2324</v>
      </c>
      <c r="H33" s="50">
        <v>3.107159569489939</v>
      </c>
    </row>
    <row r="34" spans="1:8" ht="14.25" customHeight="1">
      <c r="A34" s="17" t="s">
        <v>72</v>
      </c>
      <c r="B34" s="18">
        <v>11</v>
      </c>
      <c r="C34" s="23">
        <v>68222</v>
      </c>
      <c r="D34" s="23">
        <v>33398</v>
      </c>
      <c r="E34" s="23">
        <v>34824</v>
      </c>
      <c r="F34" s="23">
        <v>65604</v>
      </c>
      <c r="G34" s="47">
        <v>2618</v>
      </c>
      <c r="H34" s="50">
        <v>3.8374717832957113</v>
      </c>
    </row>
    <row r="35" spans="1:8" ht="14.25">
      <c r="A35" s="17" t="s">
        <v>132</v>
      </c>
      <c r="B35" s="18">
        <v>17</v>
      </c>
      <c r="C35" s="23">
        <v>77330</v>
      </c>
      <c r="D35" s="23">
        <v>37067</v>
      </c>
      <c r="E35" s="23">
        <v>40263</v>
      </c>
      <c r="F35" s="23">
        <v>72379</v>
      </c>
      <c r="G35" s="47">
        <v>4951</v>
      </c>
      <c r="H35" s="50">
        <v>6.4024311392732445</v>
      </c>
    </row>
    <row r="36" spans="1:8" ht="30" customHeight="1">
      <c r="A36" s="96" t="s">
        <v>73</v>
      </c>
      <c r="B36" s="96"/>
      <c r="C36" s="96"/>
      <c r="D36" s="96"/>
      <c r="E36" s="96"/>
      <c r="F36" s="96"/>
      <c r="G36" s="97"/>
      <c r="H36" s="96"/>
    </row>
    <row r="37" spans="1:7" ht="15">
      <c r="A37" s="22" t="s">
        <v>23</v>
      </c>
      <c r="B37" s="18"/>
      <c r="C37" s="23"/>
      <c r="D37" s="23"/>
      <c r="E37" s="23"/>
      <c r="F37" s="23">
        <v>0</v>
      </c>
      <c r="G37" s="41"/>
    </row>
    <row r="38" spans="1:8" ht="14.25">
      <c r="A38" s="17" t="s">
        <v>74</v>
      </c>
      <c r="B38" s="18">
        <v>1</v>
      </c>
      <c r="C38" s="23">
        <v>40408</v>
      </c>
      <c r="D38" s="23">
        <v>19177</v>
      </c>
      <c r="E38" s="23">
        <v>21231</v>
      </c>
      <c r="F38" s="23">
        <v>36361</v>
      </c>
      <c r="G38" s="47">
        <v>4047</v>
      </c>
      <c r="H38" s="50">
        <v>10.015343496337358</v>
      </c>
    </row>
    <row r="39" spans="1:8" ht="14.25">
      <c r="A39" s="17" t="s">
        <v>75</v>
      </c>
      <c r="B39" s="18">
        <v>1</v>
      </c>
      <c r="C39" s="23">
        <v>105335</v>
      </c>
      <c r="D39" s="23">
        <v>51595</v>
      </c>
      <c r="E39" s="23">
        <v>53740</v>
      </c>
      <c r="F39" s="23">
        <v>89881</v>
      </c>
      <c r="G39" s="47">
        <v>15454</v>
      </c>
      <c r="H39" s="50">
        <v>14.671286846727108</v>
      </c>
    </row>
    <row r="40" spans="1:8" ht="14.25">
      <c r="A40" s="17" t="s">
        <v>76</v>
      </c>
      <c r="B40" s="18">
        <v>1</v>
      </c>
      <c r="C40" s="23">
        <v>114235</v>
      </c>
      <c r="D40" s="23">
        <v>55356</v>
      </c>
      <c r="E40" s="23">
        <v>58879</v>
      </c>
      <c r="F40" s="23">
        <v>99757</v>
      </c>
      <c r="G40" s="47">
        <v>14478</v>
      </c>
      <c r="H40" s="50">
        <v>12.673874031601523</v>
      </c>
    </row>
    <row r="41" spans="1:8" ht="14.25">
      <c r="A41" s="17" t="s">
        <v>77</v>
      </c>
      <c r="B41" s="18">
        <v>1</v>
      </c>
      <c r="C41" s="23">
        <v>503543</v>
      </c>
      <c r="D41" s="23">
        <v>243473</v>
      </c>
      <c r="E41" s="23">
        <v>260070</v>
      </c>
      <c r="F41" s="23">
        <v>421030</v>
      </c>
      <c r="G41" s="47">
        <v>82513</v>
      </c>
      <c r="H41" s="50">
        <v>16.386485364705695</v>
      </c>
    </row>
    <row r="42" spans="1:8" ht="14.25">
      <c r="A42" s="17" t="s">
        <v>78</v>
      </c>
      <c r="B42" s="18">
        <v>1</v>
      </c>
      <c r="C42" s="23">
        <v>38774</v>
      </c>
      <c r="D42" s="23">
        <v>18618</v>
      </c>
      <c r="E42" s="23">
        <v>20156</v>
      </c>
      <c r="F42" s="23">
        <v>35278</v>
      </c>
      <c r="G42" s="47">
        <v>3496</v>
      </c>
      <c r="H42" s="50">
        <v>9.016351163150565</v>
      </c>
    </row>
    <row r="43" spans="1:8" ht="14.25">
      <c r="A43" s="17"/>
      <c r="B43" s="18"/>
      <c r="C43" s="23"/>
      <c r="D43" s="23"/>
      <c r="E43" s="23"/>
      <c r="F43" s="23"/>
      <c r="G43" s="42"/>
      <c r="H43" s="49"/>
    </row>
    <row r="44" spans="1:8" ht="15">
      <c r="A44" s="22" t="s">
        <v>27</v>
      </c>
      <c r="B44" s="18"/>
      <c r="C44" s="23"/>
      <c r="D44" s="23"/>
      <c r="E44" s="23"/>
      <c r="F44" s="23"/>
      <c r="G44" s="41"/>
      <c r="H44" s="49"/>
    </row>
    <row r="45" spans="1:8" ht="14.25">
      <c r="A45" s="17" t="s">
        <v>74</v>
      </c>
      <c r="B45" s="18">
        <v>58</v>
      </c>
      <c r="C45" s="23">
        <v>180393</v>
      </c>
      <c r="D45" s="23">
        <v>89569</v>
      </c>
      <c r="E45" s="23">
        <v>90824</v>
      </c>
      <c r="F45" s="23">
        <v>171445</v>
      </c>
      <c r="G45" s="47">
        <v>8948</v>
      </c>
      <c r="H45" s="50">
        <v>4.960281163903256</v>
      </c>
    </row>
    <row r="46" spans="1:8" ht="14.25">
      <c r="A46" s="17" t="s">
        <v>79</v>
      </c>
      <c r="B46" s="18">
        <v>25</v>
      </c>
      <c r="C46" s="23">
        <v>131088</v>
      </c>
      <c r="D46" s="23">
        <v>65056</v>
      </c>
      <c r="E46" s="23">
        <v>66032</v>
      </c>
      <c r="F46" s="23">
        <v>123664</v>
      </c>
      <c r="G46" s="47">
        <v>7424</v>
      </c>
      <c r="H46" s="50">
        <v>5.663371170511412</v>
      </c>
    </row>
    <row r="47" spans="1:8" ht="14.25">
      <c r="A47" s="17" t="s">
        <v>76</v>
      </c>
      <c r="B47" s="18">
        <v>14</v>
      </c>
      <c r="C47" s="23">
        <v>114398</v>
      </c>
      <c r="D47" s="23">
        <v>56170</v>
      </c>
      <c r="E47" s="23">
        <v>58228</v>
      </c>
      <c r="F47" s="23">
        <v>109128</v>
      </c>
      <c r="G47" s="47">
        <v>5270</v>
      </c>
      <c r="H47" s="50">
        <v>4.606723893774367</v>
      </c>
    </row>
    <row r="48" spans="1:8" ht="14.25">
      <c r="A48" s="17" t="s">
        <v>134</v>
      </c>
      <c r="B48" s="18">
        <v>38</v>
      </c>
      <c r="C48" s="23">
        <v>97850</v>
      </c>
      <c r="D48" s="23">
        <v>48428</v>
      </c>
      <c r="E48" s="23">
        <v>49422</v>
      </c>
      <c r="F48" s="23">
        <v>93787</v>
      </c>
      <c r="G48" s="47">
        <v>4063</v>
      </c>
      <c r="H48" s="50">
        <v>4.1522738886050075</v>
      </c>
    </row>
    <row r="49" spans="1:8" ht="14.25">
      <c r="A49" s="17" t="s">
        <v>80</v>
      </c>
      <c r="B49" s="18">
        <v>27</v>
      </c>
      <c r="C49" s="23">
        <v>166318</v>
      </c>
      <c r="D49" s="23">
        <v>81378</v>
      </c>
      <c r="E49" s="23">
        <v>84940</v>
      </c>
      <c r="F49" s="23">
        <v>154343</v>
      </c>
      <c r="G49" s="47">
        <v>11975</v>
      </c>
      <c r="H49" s="50">
        <v>7.2000625308144635</v>
      </c>
    </row>
    <row r="50" spans="1:8" ht="14.25" customHeight="1">
      <c r="A50" s="17" t="s">
        <v>81</v>
      </c>
      <c r="B50" s="18">
        <v>16</v>
      </c>
      <c r="C50" s="23">
        <v>124294</v>
      </c>
      <c r="D50" s="23">
        <v>61382</v>
      </c>
      <c r="E50" s="23">
        <v>62912</v>
      </c>
      <c r="F50" s="23">
        <v>119227</v>
      </c>
      <c r="G50" s="47">
        <v>5067</v>
      </c>
      <c r="H50" s="50">
        <v>4.076624776739022</v>
      </c>
    </row>
    <row r="51" spans="1:8" ht="14.25">
      <c r="A51" s="17" t="s">
        <v>82</v>
      </c>
      <c r="B51" s="18">
        <v>27</v>
      </c>
      <c r="C51" s="23">
        <v>92568</v>
      </c>
      <c r="D51" s="23">
        <v>45747</v>
      </c>
      <c r="E51" s="23">
        <v>46821</v>
      </c>
      <c r="F51" s="23">
        <v>87362</v>
      </c>
      <c r="G51" s="47">
        <v>5206</v>
      </c>
      <c r="H51" s="50">
        <v>5.623973727422003</v>
      </c>
    </row>
    <row r="52" ht="14.25">
      <c r="G52" s="42"/>
    </row>
    <row r="53" ht="14.25">
      <c r="G53" s="42"/>
    </row>
    <row r="54" ht="14.25">
      <c r="G54" s="42"/>
    </row>
  </sheetData>
  <mergeCells count="9">
    <mergeCell ref="A1:H1"/>
    <mergeCell ref="A5:H5"/>
    <mergeCell ref="A19:H19"/>
    <mergeCell ref="A36:H36"/>
    <mergeCell ref="A2:A4"/>
    <mergeCell ref="B2:B3"/>
    <mergeCell ref="C2:E3"/>
    <mergeCell ref="F2:H2"/>
    <mergeCell ref="G3:H3"/>
  </mergeCells>
  <printOptions horizontalCentered="1"/>
  <pageMargins left="0.1968503937007874" right="0" top="1.1811023622047245" bottom="0" header="0.5118110236220472" footer="0.1968503937007874"/>
  <pageSetup fitToHeight="3" horizontalDpi="300" verticalDpi="300" orientation="portrait" paperSize="9" scale="80" r:id="rId2"/>
  <headerFooter alignWithMargins="0">
    <oddHeader>&amp;C- 5 -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54"/>
  <sheetViews>
    <sheetView workbookViewId="0" topLeftCell="A1">
      <selection activeCell="A1" sqref="A1:H1"/>
    </sheetView>
  </sheetViews>
  <sheetFormatPr defaultColWidth="11.421875" defaultRowHeight="12.75"/>
  <cols>
    <col min="1" max="1" width="28.7109375" style="7" customWidth="1"/>
    <col min="2" max="2" width="12.28125" style="7" customWidth="1"/>
    <col min="3" max="6" width="13.7109375" style="7" customWidth="1"/>
    <col min="7" max="7" width="13.7109375" style="8" customWidth="1"/>
    <col min="8" max="8" width="5.7109375" style="7" customWidth="1"/>
    <col min="9" max="16384" width="11.421875" style="7" customWidth="1"/>
  </cols>
  <sheetData>
    <row r="1" spans="1:8" s="12" customFormat="1" ht="42" customHeight="1">
      <c r="A1" s="119" t="s">
        <v>212</v>
      </c>
      <c r="B1" s="119"/>
      <c r="C1" s="119"/>
      <c r="D1" s="119"/>
      <c r="E1" s="119"/>
      <c r="F1" s="119"/>
      <c r="G1" s="119"/>
      <c r="H1" s="119"/>
    </row>
    <row r="2" spans="1:8" ht="15.75" customHeight="1">
      <c r="A2" s="98" t="s">
        <v>0</v>
      </c>
      <c r="B2" s="124" t="s">
        <v>1</v>
      </c>
      <c r="C2" s="126" t="s">
        <v>2</v>
      </c>
      <c r="D2" s="127"/>
      <c r="E2" s="128"/>
      <c r="F2" s="105" t="s">
        <v>3</v>
      </c>
      <c r="G2" s="105"/>
      <c r="H2" s="132"/>
    </row>
    <row r="3" spans="1:8" ht="15.75" customHeight="1">
      <c r="A3" s="122"/>
      <c r="B3" s="125"/>
      <c r="C3" s="129"/>
      <c r="D3" s="130"/>
      <c r="E3" s="131"/>
      <c r="F3" s="10" t="s">
        <v>4</v>
      </c>
      <c r="G3" s="107" t="s">
        <v>5</v>
      </c>
      <c r="H3" s="108"/>
    </row>
    <row r="4" spans="1:8" ht="15.75" customHeight="1">
      <c r="A4" s="123"/>
      <c r="B4" s="10" t="s">
        <v>6</v>
      </c>
      <c r="C4" s="10" t="s">
        <v>7</v>
      </c>
      <c r="D4" s="9" t="s">
        <v>8</v>
      </c>
      <c r="E4" s="21" t="s">
        <v>9</v>
      </c>
      <c r="F4" s="11" t="s">
        <v>7</v>
      </c>
      <c r="G4" s="11" t="s">
        <v>7</v>
      </c>
      <c r="H4" s="37" t="s">
        <v>136</v>
      </c>
    </row>
    <row r="5" spans="1:8" ht="30" customHeight="1">
      <c r="A5" s="120" t="s">
        <v>83</v>
      </c>
      <c r="B5" s="120"/>
      <c r="C5" s="120"/>
      <c r="D5" s="120"/>
      <c r="E5" s="120"/>
      <c r="F5" s="120"/>
      <c r="G5" s="121"/>
      <c r="H5" s="120"/>
    </row>
    <row r="6" spans="1:7" ht="15">
      <c r="A6" s="22" t="s">
        <v>23</v>
      </c>
      <c r="B6" s="18"/>
      <c r="C6" s="17"/>
      <c r="D6" s="17"/>
      <c r="E6" s="17"/>
      <c r="F6" s="17"/>
      <c r="G6" s="39"/>
    </row>
    <row r="7" spans="1:8" ht="14.25">
      <c r="A7" s="17" t="s">
        <v>84</v>
      </c>
      <c r="B7" s="18">
        <v>1</v>
      </c>
      <c r="C7" s="23">
        <v>68696</v>
      </c>
      <c r="D7" s="23">
        <v>32970</v>
      </c>
      <c r="E7" s="23">
        <v>35726</v>
      </c>
      <c r="F7" s="23">
        <v>58300</v>
      </c>
      <c r="G7" s="47">
        <v>10396</v>
      </c>
      <c r="H7" s="49">
        <v>15.133341097007104</v>
      </c>
    </row>
    <row r="8" spans="1:8" ht="14.25">
      <c r="A8" s="17" t="s">
        <v>85</v>
      </c>
      <c r="B8" s="18">
        <v>1</v>
      </c>
      <c r="C8" s="23">
        <v>53495</v>
      </c>
      <c r="D8" s="23">
        <v>25686</v>
      </c>
      <c r="E8" s="23">
        <v>27809</v>
      </c>
      <c r="F8" s="23">
        <v>45565</v>
      </c>
      <c r="G8" s="47">
        <v>7930</v>
      </c>
      <c r="H8" s="49">
        <v>14.823815309842042</v>
      </c>
    </row>
    <row r="9" spans="1:8" ht="14.25">
      <c r="A9" s="17" t="s">
        <v>86</v>
      </c>
      <c r="B9" s="18">
        <v>1</v>
      </c>
      <c r="C9" s="23">
        <v>132965</v>
      </c>
      <c r="D9" s="23">
        <v>61903</v>
      </c>
      <c r="E9" s="23">
        <v>71062</v>
      </c>
      <c r="F9" s="23">
        <v>116331</v>
      </c>
      <c r="G9" s="47">
        <v>16634</v>
      </c>
      <c r="H9" s="49">
        <v>12.51005903809273</v>
      </c>
    </row>
    <row r="10" spans="1:8" ht="14.25">
      <c r="A10" s="17"/>
      <c r="B10" s="18"/>
      <c r="C10" s="23"/>
      <c r="D10" s="23"/>
      <c r="E10" s="23"/>
      <c r="F10" s="23"/>
      <c r="G10" s="41"/>
      <c r="H10" s="49"/>
    </row>
    <row r="11" spans="1:8" ht="15">
      <c r="A11" s="22" t="s">
        <v>27</v>
      </c>
      <c r="B11" s="18"/>
      <c r="C11" s="23"/>
      <c r="D11" s="23"/>
      <c r="E11" s="23"/>
      <c r="F11" s="23"/>
      <c r="G11" s="41"/>
      <c r="H11" s="49"/>
    </row>
    <row r="12" spans="1:8" ht="14.25">
      <c r="A12" s="17" t="s">
        <v>84</v>
      </c>
      <c r="B12" s="18">
        <v>32</v>
      </c>
      <c r="C12" s="23">
        <v>172866</v>
      </c>
      <c r="D12" s="23">
        <v>85704</v>
      </c>
      <c r="E12" s="23">
        <v>87162</v>
      </c>
      <c r="F12" s="23">
        <v>160956</v>
      </c>
      <c r="G12" s="47">
        <v>11910</v>
      </c>
      <c r="H12" s="50">
        <v>6.889729617160112</v>
      </c>
    </row>
    <row r="13" spans="1:8" ht="14.25">
      <c r="A13" s="17" t="s">
        <v>87</v>
      </c>
      <c r="B13" s="18">
        <v>26</v>
      </c>
      <c r="C13" s="23">
        <v>104775</v>
      </c>
      <c r="D13" s="23">
        <v>51150</v>
      </c>
      <c r="E13" s="23">
        <v>53625</v>
      </c>
      <c r="F13" s="23">
        <v>101360</v>
      </c>
      <c r="G13" s="47">
        <v>3415</v>
      </c>
      <c r="H13" s="50">
        <v>3.2593653066094013</v>
      </c>
    </row>
    <row r="14" spans="1:8" ht="14.25">
      <c r="A14" s="17" t="s">
        <v>88</v>
      </c>
      <c r="B14" s="18">
        <v>26</v>
      </c>
      <c r="C14" s="23">
        <v>85225</v>
      </c>
      <c r="D14" s="23">
        <v>42632</v>
      </c>
      <c r="E14" s="23">
        <v>42593</v>
      </c>
      <c r="F14" s="23">
        <v>82950</v>
      </c>
      <c r="G14" s="47">
        <v>2275</v>
      </c>
      <c r="H14" s="50">
        <v>2.6694045174537986</v>
      </c>
    </row>
    <row r="15" spans="1:8" ht="14.25">
      <c r="A15" s="17" t="s">
        <v>89</v>
      </c>
      <c r="B15" s="18">
        <v>31</v>
      </c>
      <c r="C15" s="23">
        <v>88512</v>
      </c>
      <c r="D15" s="23">
        <v>44037</v>
      </c>
      <c r="E15" s="23">
        <v>44475</v>
      </c>
      <c r="F15" s="23">
        <v>84408</v>
      </c>
      <c r="G15" s="47">
        <v>4104</v>
      </c>
      <c r="H15" s="50">
        <v>4.636659436008677</v>
      </c>
    </row>
    <row r="16" spans="1:8" ht="14.25">
      <c r="A16" s="17" t="s">
        <v>90</v>
      </c>
      <c r="B16" s="18">
        <v>40</v>
      </c>
      <c r="C16" s="23">
        <v>128404</v>
      </c>
      <c r="D16" s="23">
        <v>63798</v>
      </c>
      <c r="E16" s="23">
        <v>64606</v>
      </c>
      <c r="F16" s="23">
        <v>121525</v>
      </c>
      <c r="G16" s="47">
        <v>6879</v>
      </c>
      <c r="H16" s="50">
        <v>5.35730974112956</v>
      </c>
    </row>
    <row r="17" spans="1:8" ht="14.25">
      <c r="A17" s="17" t="s">
        <v>91</v>
      </c>
      <c r="B17" s="18">
        <v>32</v>
      </c>
      <c r="C17" s="23">
        <v>128826</v>
      </c>
      <c r="D17" s="23">
        <v>64270</v>
      </c>
      <c r="E17" s="23">
        <v>64556</v>
      </c>
      <c r="F17" s="23">
        <v>116774</v>
      </c>
      <c r="G17" s="47">
        <v>12052</v>
      </c>
      <c r="H17" s="50">
        <v>9.355254374117026</v>
      </c>
    </row>
    <row r="18" spans="1:8" ht="14.25">
      <c r="A18" s="17" t="s">
        <v>92</v>
      </c>
      <c r="B18" s="18">
        <v>37</v>
      </c>
      <c r="C18" s="23">
        <v>83261</v>
      </c>
      <c r="D18" s="23">
        <v>41714</v>
      </c>
      <c r="E18" s="23">
        <v>41547</v>
      </c>
      <c r="F18" s="23">
        <v>80570</v>
      </c>
      <c r="G18" s="47">
        <v>2691</v>
      </c>
      <c r="H18" s="50">
        <v>3.232005380670422</v>
      </c>
    </row>
    <row r="19" spans="1:8" ht="14.25" customHeight="1">
      <c r="A19" s="17" t="s">
        <v>85</v>
      </c>
      <c r="B19" s="18">
        <v>29</v>
      </c>
      <c r="C19" s="23">
        <v>113270</v>
      </c>
      <c r="D19" s="23">
        <v>56384</v>
      </c>
      <c r="E19" s="23">
        <v>56886</v>
      </c>
      <c r="F19" s="23">
        <v>109058</v>
      </c>
      <c r="G19" s="47">
        <v>4212</v>
      </c>
      <c r="H19" s="50">
        <v>3.71854860068862</v>
      </c>
    </row>
    <row r="20" spans="1:254" ht="14.25">
      <c r="A20" s="17" t="s">
        <v>86</v>
      </c>
      <c r="B20" s="18">
        <v>52</v>
      </c>
      <c r="C20" s="23">
        <v>159826</v>
      </c>
      <c r="D20" s="23">
        <v>79180</v>
      </c>
      <c r="E20" s="23">
        <v>80646</v>
      </c>
      <c r="F20" s="23">
        <v>153432</v>
      </c>
      <c r="G20" s="47">
        <v>6394</v>
      </c>
      <c r="H20" s="50">
        <v>4.000600653210366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pans="1:8" ht="30" customHeight="1">
      <c r="A21" s="96" t="s">
        <v>93</v>
      </c>
      <c r="B21" s="96"/>
      <c r="C21" s="96"/>
      <c r="D21" s="96"/>
      <c r="E21" s="96"/>
      <c r="F21" s="96"/>
      <c r="G21" s="97"/>
      <c r="H21" s="96"/>
    </row>
    <row r="22" spans="1:7" ht="15">
      <c r="A22" s="22" t="s">
        <v>23</v>
      </c>
      <c r="B22" s="18"/>
      <c r="C22" s="17"/>
      <c r="D22" s="17"/>
      <c r="E22" s="17"/>
      <c r="F22" s="17"/>
      <c r="G22" s="42"/>
    </row>
    <row r="23" spans="1:8" ht="14.25">
      <c r="A23" s="17" t="s">
        <v>94</v>
      </c>
      <c r="B23" s="18">
        <v>1</v>
      </c>
      <c r="C23" s="23">
        <v>263570</v>
      </c>
      <c r="D23" s="23">
        <v>127431</v>
      </c>
      <c r="E23" s="23">
        <v>136139</v>
      </c>
      <c r="F23" s="23">
        <v>218424</v>
      </c>
      <c r="G23" s="47">
        <v>45146</v>
      </c>
      <c r="H23" s="50">
        <v>17.1286565238836</v>
      </c>
    </row>
    <row r="24" spans="1:8" ht="14.25">
      <c r="A24" s="17" t="s">
        <v>95</v>
      </c>
      <c r="B24" s="18">
        <v>1</v>
      </c>
      <c r="C24" s="23">
        <v>41887</v>
      </c>
      <c r="D24" s="23">
        <v>20038</v>
      </c>
      <c r="E24" s="23">
        <v>21849</v>
      </c>
      <c r="F24" s="23">
        <v>37954</v>
      </c>
      <c r="G24" s="47">
        <v>3933</v>
      </c>
      <c r="H24" s="50">
        <v>9.389548069806862</v>
      </c>
    </row>
    <row r="25" spans="1:8" ht="14.25">
      <c r="A25" s="17" t="s">
        <v>96</v>
      </c>
      <c r="B25" s="18">
        <v>1</v>
      </c>
      <c r="C25" s="23">
        <v>61956</v>
      </c>
      <c r="D25" s="23">
        <v>29532</v>
      </c>
      <c r="E25" s="23">
        <v>32424</v>
      </c>
      <c r="F25" s="23">
        <v>55086</v>
      </c>
      <c r="G25" s="47">
        <v>6870</v>
      </c>
      <c r="H25" s="50">
        <v>11.088514429595197</v>
      </c>
    </row>
    <row r="26" spans="1:8" ht="14.25">
      <c r="A26" s="17" t="s">
        <v>97</v>
      </c>
      <c r="B26" s="18">
        <v>1</v>
      </c>
      <c r="C26" s="23">
        <v>41120</v>
      </c>
      <c r="D26" s="23">
        <v>19928</v>
      </c>
      <c r="E26" s="23">
        <v>21192</v>
      </c>
      <c r="F26" s="23">
        <v>35604</v>
      </c>
      <c r="G26" s="47">
        <v>5516</v>
      </c>
      <c r="H26" s="50">
        <v>13.414396887159533</v>
      </c>
    </row>
    <row r="27" spans="1:8" ht="14.25">
      <c r="A27" s="17"/>
      <c r="B27" s="18"/>
      <c r="C27" s="23"/>
      <c r="D27" s="23"/>
      <c r="E27" s="23"/>
      <c r="F27" s="23"/>
      <c r="G27" s="41"/>
      <c r="H27" s="49"/>
    </row>
    <row r="28" spans="1:8" ht="15">
      <c r="A28" s="22" t="s">
        <v>27</v>
      </c>
      <c r="B28" s="18"/>
      <c r="C28" s="23"/>
      <c r="D28" s="23"/>
      <c r="E28" s="23"/>
      <c r="F28" s="23"/>
      <c r="G28" s="41"/>
      <c r="H28" s="49"/>
    </row>
    <row r="29" spans="1:8" ht="14.25">
      <c r="A29" s="17" t="s">
        <v>98</v>
      </c>
      <c r="B29" s="18">
        <v>24</v>
      </c>
      <c r="C29" s="23">
        <v>127856</v>
      </c>
      <c r="D29" s="23">
        <v>63343</v>
      </c>
      <c r="E29" s="23">
        <v>64513</v>
      </c>
      <c r="F29" s="23">
        <v>120913</v>
      </c>
      <c r="G29" s="47">
        <v>6943</v>
      </c>
      <c r="H29" s="50">
        <v>5.430327868852459</v>
      </c>
    </row>
    <row r="30" spans="1:8" ht="14.25">
      <c r="A30" s="17" t="s">
        <v>94</v>
      </c>
      <c r="B30" s="18">
        <v>46</v>
      </c>
      <c r="C30" s="23">
        <v>239867</v>
      </c>
      <c r="D30" s="23">
        <v>118048</v>
      </c>
      <c r="E30" s="23">
        <v>121819</v>
      </c>
      <c r="F30" s="23">
        <v>224842</v>
      </c>
      <c r="G30" s="47">
        <v>15025</v>
      </c>
      <c r="H30" s="50">
        <v>6.263887904547103</v>
      </c>
    </row>
    <row r="31" spans="1:8" ht="14.25">
      <c r="A31" s="17" t="s">
        <v>135</v>
      </c>
      <c r="B31" s="18">
        <v>27</v>
      </c>
      <c r="C31" s="23">
        <v>93894</v>
      </c>
      <c r="D31" s="23">
        <v>46674</v>
      </c>
      <c r="E31" s="23">
        <v>47220</v>
      </c>
      <c r="F31" s="23">
        <v>87912</v>
      </c>
      <c r="G31" s="47">
        <v>5982</v>
      </c>
      <c r="H31" s="50">
        <v>6.371014122308135</v>
      </c>
    </row>
    <row r="32" spans="1:8" ht="14.25">
      <c r="A32" s="17" t="s">
        <v>99</v>
      </c>
      <c r="B32" s="18">
        <v>44</v>
      </c>
      <c r="C32" s="23">
        <v>129091</v>
      </c>
      <c r="D32" s="23">
        <v>65040</v>
      </c>
      <c r="E32" s="23">
        <v>64051</v>
      </c>
      <c r="F32" s="23">
        <v>122328</v>
      </c>
      <c r="G32" s="47">
        <v>6763</v>
      </c>
      <c r="H32" s="50">
        <v>5.238939972577484</v>
      </c>
    </row>
    <row r="33" spans="1:8" ht="14.25">
      <c r="A33" s="17" t="s">
        <v>100</v>
      </c>
      <c r="B33" s="18">
        <v>34</v>
      </c>
      <c r="C33" s="23">
        <v>120591</v>
      </c>
      <c r="D33" s="23">
        <v>59957</v>
      </c>
      <c r="E33" s="23">
        <v>60634</v>
      </c>
      <c r="F33" s="23">
        <v>109559</v>
      </c>
      <c r="G33" s="47">
        <v>11032</v>
      </c>
      <c r="H33" s="50">
        <v>9.14827806386878</v>
      </c>
    </row>
    <row r="34" spans="1:8" ht="14.25">
      <c r="A34" s="17" t="s">
        <v>101</v>
      </c>
      <c r="B34" s="18">
        <v>19</v>
      </c>
      <c r="C34" s="23">
        <v>79840</v>
      </c>
      <c r="D34" s="23">
        <v>39026</v>
      </c>
      <c r="E34" s="23">
        <v>40814</v>
      </c>
      <c r="F34" s="23">
        <v>70965</v>
      </c>
      <c r="G34" s="47">
        <v>8875</v>
      </c>
      <c r="H34" s="50">
        <v>11.115981963927856</v>
      </c>
    </row>
    <row r="35" spans="1:8" ht="14.25">
      <c r="A35" s="17" t="s">
        <v>102</v>
      </c>
      <c r="B35" s="18">
        <v>17</v>
      </c>
      <c r="C35" s="23">
        <v>165158</v>
      </c>
      <c r="D35" s="23">
        <v>81841</v>
      </c>
      <c r="E35" s="23">
        <v>83317</v>
      </c>
      <c r="F35" s="23">
        <v>145449</v>
      </c>
      <c r="G35" s="47">
        <v>19709</v>
      </c>
      <c r="H35" s="50">
        <v>11.933421329878056</v>
      </c>
    </row>
    <row r="36" spans="1:8" ht="14.25">
      <c r="A36" s="17" t="s">
        <v>103</v>
      </c>
      <c r="B36" s="18">
        <v>28</v>
      </c>
      <c r="C36" s="23">
        <v>150005</v>
      </c>
      <c r="D36" s="23">
        <v>73204</v>
      </c>
      <c r="E36" s="23">
        <v>76801</v>
      </c>
      <c r="F36" s="23">
        <v>139490</v>
      </c>
      <c r="G36" s="47">
        <v>10515</v>
      </c>
      <c r="H36" s="50">
        <v>7.009766341121963</v>
      </c>
    </row>
    <row r="37" spans="1:8" ht="14.25">
      <c r="A37" s="17" t="s">
        <v>104</v>
      </c>
      <c r="B37" s="18">
        <v>45</v>
      </c>
      <c r="C37" s="23">
        <v>133894</v>
      </c>
      <c r="D37" s="23">
        <v>66234</v>
      </c>
      <c r="E37" s="23">
        <v>67660</v>
      </c>
      <c r="F37" s="23">
        <v>126390</v>
      </c>
      <c r="G37" s="47">
        <v>7504</v>
      </c>
      <c r="H37" s="50">
        <v>5.604433357730742</v>
      </c>
    </row>
    <row r="38" spans="1:8" ht="14.25">
      <c r="A38" s="17" t="s">
        <v>105</v>
      </c>
      <c r="B38" s="18">
        <v>52</v>
      </c>
      <c r="C38" s="23">
        <v>135183</v>
      </c>
      <c r="D38" s="23">
        <v>66967</v>
      </c>
      <c r="E38" s="23">
        <v>68216</v>
      </c>
      <c r="F38" s="23">
        <v>127790</v>
      </c>
      <c r="G38" s="47">
        <v>7393</v>
      </c>
      <c r="H38" s="50">
        <v>5.468882921669144</v>
      </c>
    </row>
    <row r="39" ht="14.25">
      <c r="G39" s="42"/>
    </row>
    <row r="40" ht="14.25">
      <c r="G40" s="42"/>
    </row>
    <row r="41" ht="14.25">
      <c r="G41" s="42"/>
    </row>
    <row r="42" ht="14.25">
      <c r="G42" s="42"/>
    </row>
    <row r="43" ht="14.25">
      <c r="G43" s="42"/>
    </row>
    <row r="44" ht="14.25">
      <c r="G44" s="42"/>
    </row>
    <row r="45" ht="14.25">
      <c r="G45" s="42"/>
    </row>
    <row r="46" ht="14.25">
      <c r="G46" s="42"/>
    </row>
    <row r="47" ht="14.25">
      <c r="G47" s="42"/>
    </row>
    <row r="48" ht="14.25">
      <c r="G48" s="42"/>
    </row>
    <row r="49" ht="14.25">
      <c r="G49" s="42"/>
    </row>
    <row r="50" ht="14.25">
      <c r="G50" s="42"/>
    </row>
    <row r="51" ht="14.25">
      <c r="G51" s="42"/>
    </row>
    <row r="52" ht="14.25">
      <c r="G52" s="42"/>
    </row>
    <row r="53" ht="14.25">
      <c r="G53" s="42"/>
    </row>
    <row r="54" ht="14.25">
      <c r="G54" s="42"/>
    </row>
  </sheetData>
  <mergeCells count="8">
    <mergeCell ref="A1:H1"/>
    <mergeCell ref="A5:H5"/>
    <mergeCell ref="A21:H21"/>
    <mergeCell ref="A2:A4"/>
    <mergeCell ref="B2:B3"/>
    <mergeCell ref="C2:E3"/>
    <mergeCell ref="F2:H2"/>
    <mergeCell ref="G3:H3"/>
  </mergeCells>
  <printOptions horizontalCentered="1"/>
  <pageMargins left="0.1968503937007874" right="0" top="1.1811023622047245" bottom="0" header="0.5118110236220472" footer="0.1968503937007874"/>
  <pageSetup fitToHeight="3" horizontalDpi="300" verticalDpi="300" orientation="portrait" paperSize="9" scale="80" r:id="rId2"/>
  <headerFooter alignWithMargins="0">
    <oddHeader>&amp;C- 6 -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F57" sqref="F57"/>
    </sheetView>
  </sheetViews>
  <sheetFormatPr defaultColWidth="11.421875" defaultRowHeight="12.75" customHeight="1"/>
  <cols>
    <col min="1" max="1" width="15.7109375" style="3" customWidth="1"/>
    <col min="2" max="5" width="13.7109375" style="82" customWidth="1"/>
    <col min="6" max="6" width="13.7109375" style="3" customWidth="1"/>
    <col min="7" max="7" width="7.7109375" style="3" bestFit="1" customWidth="1"/>
    <col min="8" max="8" width="12.421875" style="3" bestFit="1" customWidth="1"/>
    <col min="9" max="16384" width="10.28125" style="3" customWidth="1"/>
  </cols>
  <sheetData>
    <row r="1" spans="1:6" ht="12.75" customHeight="1">
      <c r="A1" s="2" t="s">
        <v>214</v>
      </c>
      <c r="B1" s="63"/>
      <c r="C1" s="63"/>
      <c r="D1" s="63"/>
      <c r="E1" s="63"/>
      <c r="F1" s="1"/>
    </row>
    <row r="2" spans="1:5" ht="12.75" customHeight="1">
      <c r="A2" s="64"/>
      <c r="B2" s="65"/>
      <c r="C2" s="65"/>
      <c r="D2" s="65"/>
      <c r="E2" s="66"/>
    </row>
    <row r="3" spans="1:7" ht="12.75" customHeight="1">
      <c r="A3" s="139" t="s">
        <v>215</v>
      </c>
      <c r="B3" s="133" t="s">
        <v>2</v>
      </c>
      <c r="C3" s="134"/>
      <c r="D3" s="135"/>
      <c r="E3" s="142" t="s">
        <v>3</v>
      </c>
      <c r="F3" s="142"/>
      <c r="G3" s="143"/>
    </row>
    <row r="4" spans="1:7" ht="12.75" customHeight="1">
      <c r="A4" s="140"/>
      <c r="B4" s="136"/>
      <c r="C4" s="137"/>
      <c r="D4" s="138"/>
      <c r="E4" s="67" t="s">
        <v>4</v>
      </c>
      <c r="F4" s="142" t="s">
        <v>5</v>
      </c>
      <c r="G4" s="143"/>
    </row>
    <row r="5" spans="1:7" ht="12.75" customHeight="1">
      <c r="A5" s="141"/>
      <c r="B5" s="68" t="s">
        <v>7</v>
      </c>
      <c r="C5" s="68" t="s">
        <v>8</v>
      </c>
      <c r="D5" s="69" t="s">
        <v>9</v>
      </c>
      <c r="E5" s="67" t="s">
        <v>7</v>
      </c>
      <c r="F5" s="67" t="s">
        <v>7</v>
      </c>
      <c r="G5" s="70" t="s">
        <v>136</v>
      </c>
    </row>
    <row r="6" spans="1:7" ht="12.75" customHeight="1">
      <c r="A6" s="71"/>
      <c r="B6" s="72"/>
      <c r="C6" s="72"/>
      <c r="D6" s="72"/>
      <c r="E6" s="72"/>
      <c r="G6" s="73"/>
    </row>
    <row r="7" spans="1:8" ht="15" customHeight="1">
      <c r="A7" s="74">
        <v>25933</v>
      </c>
      <c r="B7" s="75">
        <v>10561110</v>
      </c>
      <c r="C7" s="75">
        <v>5019991</v>
      </c>
      <c r="D7" s="75">
        <v>5541119</v>
      </c>
      <c r="E7" s="75">
        <v>10119758</v>
      </c>
      <c r="F7" s="75">
        <v>441352</v>
      </c>
      <c r="G7" s="76">
        <f aca="true" t="shared" si="0" ref="G7:G42">F7*100/B7</f>
        <v>4.179030423885368</v>
      </c>
      <c r="H7" s="77"/>
    </row>
    <row r="8" spans="1:8" ht="15" customHeight="1">
      <c r="A8" s="74">
        <v>26298</v>
      </c>
      <c r="B8" s="75">
        <v>10690951</v>
      </c>
      <c r="C8" s="75">
        <v>5103760</v>
      </c>
      <c r="D8" s="75">
        <v>5587191</v>
      </c>
      <c r="E8" s="75">
        <v>10162894</v>
      </c>
      <c r="F8" s="75">
        <v>528057</v>
      </c>
      <c r="G8" s="76">
        <f t="shared" si="0"/>
        <v>4.939289311119282</v>
      </c>
      <c r="H8" s="77"/>
    </row>
    <row r="9" spans="1:8" ht="15" customHeight="1">
      <c r="A9" s="74">
        <v>26664</v>
      </c>
      <c r="B9" s="75">
        <v>10778661</v>
      </c>
      <c r="C9" s="75">
        <v>5153281</v>
      </c>
      <c r="D9" s="75">
        <v>5625380</v>
      </c>
      <c r="E9" s="75">
        <v>10187125</v>
      </c>
      <c r="F9" s="75">
        <v>591536</v>
      </c>
      <c r="G9" s="76">
        <f t="shared" si="0"/>
        <v>5.488028615057102</v>
      </c>
      <c r="H9" s="77"/>
    </row>
    <row r="10" spans="1:8" ht="15" customHeight="1">
      <c r="A10" s="74">
        <v>27029</v>
      </c>
      <c r="B10" s="75">
        <v>10852761</v>
      </c>
      <c r="C10" s="75">
        <v>5193899</v>
      </c>
      <c r="D10" s="75">
        <v>5658862</v>
      </c>
      <c r="E10" s="75">
        <v>10195022</v>
      </c>
      <c r="F10" s="75">
        <v>657739</v>
      </c>
      <c r="G10" s="76">
        <f t="shared" si="0"/>
        <v>6.060568365966964</v>
      </c>
      <c r="H10" s="77"/>
    </row>
    <row r="11" spans="1:8" ht="15" customHeight="1">
      <c r="A11" s="74">
        <v>27394</v>
      </c>
      <c r="B11" s="75">
        <v>10849122</v>
      </c>
      <c r="C11" s="75">
        <v>5180910</v>
      </c>
      <c r="D11" s="75">
        <v>5668212</v>
      </c>
      <c r="E11" s="75">
        <v>10196479</v>
      </c>
      <c r="F11" s="75">
        <v>652643</v>
      </c>
      <c r="G11" s="76">
        <f t="shared" si="0"/>
        <v>6.015629651874133</v>
      </c>
      <c r="H11" s="77"/>
    </row>
    <row r="12" spans="1:8" ht="15" customHeight="1">
      <c r="A12" s="74">
        <v>27759</v>
      </c>
      <c r="B12" s="75">
        <v>10810389</v>
      </c>
      <c r="C12" s="75">
        <v>5152006</v>
      </c>
      <c r="D12" s="75">
        <v>5658383</v>
      </c>
      <c r="E12" s="75">
        <v>10190155</v>
      </c>
      <c r="F12" s="75">
        <v>620234</v>
      </c>
      <c r="G12" s="76">
        <f t="shared" si="0"/>
        <v>5.737388358550279</v>
      </c>
      <c r="H12" s="77"/>
    </row>
    <row r="13" spans="1:8" ht="15" customHeight="1">
      <c r="A13" s="74">
        <v>28125</v>
      </c>
      <c r="B13" s="75">
        <v>10804236</v>
      </c>
      <c r="C13" s="75">
        <v>5147342</v>
      </c>
      <c r="D13" s="75">
        <v>5656894</v>
      </c>
      <c r="E13" s="75">
        <v>10189524</v>
      </c>
      <c r="F13" s="75">
        <v>614712</v>
      </c>
      <c r="G13" s="76">
        <f t="shared" si="0"/>
        <v>5.689546211319338</v>
      </c>
      <c r="H13" s="77"/>
    </row>
    <row r="14" spans="1:8" ht="15" customHeight="1">
      <c r="A14" s="74">
        <v>28490</v>
      </c>
      <c r="B14" s="75">
        <v>10819318</v>
      </c>
      <c r="C14" s="75">
        <v>5156534</v>
      </c>
      <c r="D14" s="75">
        <v>5662784</v>
      </c>
      <c r="E14" s="75">
        <v>10195461</v>
      </c>
      <c r="F14" s="75">
        <v>623857</v>
      </c>
      <c r="G14" s="76">
        <f t="shared" si="0"/>
        <v>5.7661397881086405</v>
      </c>
      <c r="H14" s="77"/>
    </row>
    <row r="15" spans="1:8" ht="15" customHeight="1">
      <c r="A15" s="74">
        <v>28855</v>
      </c>
      <c r="B15" s="75">
        <v>10831371</v>
      </c>
      <c r="C15" s="75">
        <v>5165220</v>
      </c>
      <c r="D15" s="75">
        <v>5666151</v>
      </c>
      <c r="E15" s="75">
        <v>10198389</v>
      </c>
      <c r="F15" s="75">
        <v>632982</v>
      </c>
      <c r="G15" s="76">
        <f t="shared" si="0"/>
        <v>5.843969336845723</v>
      </c>
      <c r="H15" s="77"/>
    </row>
    <row r="16" spans="1:8" ht="15" customHeight="1">
      <c r="A16" s="74">
        <v>29220</v>
      </c>
      <c r="B16" s="75">
        <v>10870968</v>
      </c>
      <c r="C16" s="75">
        <v>5192560</v>
      </c>
      <c r="D16" s="75">
        <v>5678408</v>
      </c>
      <c r="E16" s="75">
        <v>10203725</v>
      </c>
      <c r="F16" s="75">
        <v>667243</v>
      </c>
      <c r="G16" s="76">
        <f t="shared" si="0"/>
        <v>6.137843474472558</v>
      </c>
      <c r="H16" s="77"/>
    </row>
    <row r="17" spans="1:8" ht="15" customHeight="1">
      <c r="A17" s="74">
        <v>29586</v>
      </c>
      <c r="B17" s="75">
        <v>10928151</v>
      </c>
      <c r="C17" s="75">
        <v>5228969</v>
      </c>
      <c r="D17" s="75">
        <v>5699182</v>
      </c>
      <c r="E17" s="75">
        <v>10217618</v>
      </c>
      <c r="F17" s="75">
        <v>710533</v>
      </c>
      <c r="G17" s="76">
        <f t="shared" si="0"/>
        <v>6.501859280677948</v>
      </c>
      <c r="H17" s="77"/>
    </row>
    <row r="18" spans="1:8" ht="15" customHeight="1">
      <c r="A18" s="74">
        <v>29951</v>
      </c>
      <c r="B18" s="75">
        <v>10959203</v>
      </c>
      <c r="C18" s="75">
        <v>5246260</v>
      </c>
      <c r="D18" s="75">
        <v>5712943</v>
      </c>
      <c r="E18" s="75">
        <v>10231610</v>
      </c>
      <c r="F18" s="75">
        <v>727593</v>
      </c>
      <c r="G18" s="76">
        <f t="shared" si="0"/>
        <v>6.639105051708596</v>
      </c>
      <c r="H18" s="77"/>
    </row>
    <row r="19" spans="1:8" ht="15" customHeight="1">
      <c r="A19" s="74">
        <v>30316</v>
      </c>
      <c r="B19" s="75">
        <v>10966717</v>
      </c>
      <c r="C19" s="75">
        <v>5248472</v>
      </c>
      <c r="D19" s="75">
        <v>5718245</v>
      </c>
      <c r="E19" s="75">
        <v>10243380</v>
      </c>
      <c r="F19" s="75">
        <v>723337</v>
      </c>
      <c r="G19" s="76">
        <f t="shared" si="0"/>
        <v>6.595747843224185</v>
      </c>
      <c r="H19" s="77"/>
    </row>
    <row r="20" spans="1:8" ht="15" customHeight="1">
      <c r="A20" s="74">
        <v>30681</v>
      </c>
      <c r="B20" s="75">
        <v>10969503</v>
      </c>
      <c r="C20" s="75">
        <v>5251527</v>
      </c>
      <c r="D20" s="75">
        <v>5717976</v>
      </c>
      <c r="E20" s="75">
        <v>10257374</v>
      </c>
      <c r="F20" s="75">
        <v>712129</v>
      </c>
      <c r="G20" s="76">
        <f t="shared" si="0"/>
        <v>6.4918984934868975</v>
      </c>
      <c r="H20" s="77"/>
    </row>
    <row r="21" spans="1:8" ht="15" customHeight="1">
      <c r="A21" s="74">
        <v>31047</v>
      </c>
      <c r="B21" s="75">
        <v>10957544</v>
      </c>
      <c r="C21" s="75">
        <v>5246487</v>
      </c>
      <c r="D21" s="75">
        <v>5711057</v>
      </c>
      <c r="E21" s="75">
        <v>10268177</v>
      </c>
      <c r="F21" s="75">
        <v>689367</v>
      </c>
      <c r="G21" s="76">
        <f t="shared" si="0"/>
        <v>6.29125468261866</v>
      </c>
      <c r="H21" s="77"/>
    </row>
    <row r="22" spans="1:8" ht="15" customHeight="1">
      <c r="A22" s="74">
        <v>31412</v>
      </c>
      <c r="B22" s="75">
        <v>10973720</v>
      </c>
      <c r="C22" s="75">
        <v>5257074</v>
      </c>
      <c r="D22" s="75">
        <v>5716646</v>
      </c>
      <c r="E22" s="75">
        <v>10277090</v>
      </c>
      <c r="F22" s="75">
        <v>696630</v>
      </c>
      <c r="G22" s="76">
        <f t="shared" si="0"/>
        <v>6.348166346507838</v>
      </c>
      <c r="H22" s="77"/>
    </row>
    <row r="23" spans="1:7" ht="15" customHeight="1">
      <c r="A23" s="74">
        <v>31777</v>
      </c>
      <c r="B23" s="75">
        <v>11026490</v>
      </c>
      <c r="C23" s="75">
        <v>5290422</v>
      </c>
      <c r="D23" s="75">
        <v>5736068</v>
      </c>
      <c r="E23" s="75">
        <v>10299508</v>
      </c>
      <c r="F23" s="75">
        <v>726982</v>
      </c>
      <c r="G23" s="76">
        <f t="shared" si="0"/>
        <v>6.593050009567868</v>
      </c>
    </row>
    <row r="24" spans="1:7" ht="15" customHeight="1">
      <c r="A24" s="74">
        <v>32142</v>
      </c>
      <c r="B24" s="75">
        <v>10949700</v>
      </c>
      <c r="C24" s="75">
        <v>5264480</v>
      </c>
      <c r="D24" s="75">
        <v>5685220</v>
      </c>
      <c r="E24" s="75">
        <v>10313994</v>
      </c>
      <c r="F24" s="75">
        <v>635706</v>
      </c>
      <c r="G24" s="76">
        <f t="shared" si="0"/>
        <v>5.805693306665936</v>
      </c>
    </row>
    <row r="25" spans="1:7" ht="15" customHeight="1">
      <c r="A25" s="74">
        <v>32508</v>
      </c>
      <c r="B25" s="75">
        <v>11049263</v>
      </c>
      <c r="C25" s="75">
        <v>5322555</v>
      </c>
      <c r="D25" s="75">
        <v>5726708</v>
      </c>
      <c r="E25" s="75">
        <v>10354972</v>
      </c>
      <c r="F25" s="75">
        <v>694291</v>
      </c>
      <c r="G25" s="76">
        <f t="shared" si="0"/>
        <v>6.28359556650973</v>
      </c>
    </row>
    <row r="26" spans="1:7" ht="15" customHeight="1">
      <c r="A26" s="74">
        <v>32873</v>
      </c>
      <c r="B26" s="75">
        <v>11220735</v>
      </c>
      <c r="C26" s="75">
        <v>5420566</v>
      </c>
      <c r="D26" s="75">
        <v>5800169</v>
      </c>
      <c r="E26" s="75">
        <v>10457692</v>
      </c>
      <c r="F26" s="75">
        <v>763043</v>
      </c>
      <c r="G26" s="76">
        <f t="shared" si="0"/>
        <v>6.800294276622699</v>
      </c>
    </row>
    <row r="27" spans="1:7" ht="15" customHeight="1">
      <c r="A27" s="74">
        <v>33238</v>
      </c>
      <c r="B27" s="75">
        <v>11448823</v>
      </c>
      <c r="C27" s="75">
        <v>5555722</v>
      </c>
      <c r="D27" s="75">
        <v>5893101</v>
      </c>
      <c r="E27" s="75">
        <v>10593115</v>
      </c>
      <c r="F27" s="75">
        <v>855708</v>
      </c>
      <c r="G27" s="76">
        <f t="shared" si="0"/>
        <v>7.474200623068415</v>
      </c>
    </row>
    <row r="28" spans="1:7" ht="15" customHeight="1">
      <c r="A28" s="74">
        <v>33603</v>
      </c>
      <c r="B28" s="75">
        <v>11595970</v>
      </c>
      <c r="C28" s="75">
        <v>5639069</v>
      </c>
      <c r="D28" s="75">
        <v>5956901</v>
      </c>
      <c r="E28" s="75">
        <v>10665488</v>
      </c>
      <c r="F28" s="75">
        <v>930482</v>
      </c>
      <c r="G28" s="76">
        <f t="shared" si="0"/>
        <v>8.02418426401586</v>
      </c>
    </row>
    <row r="29" spans="1:7" ht="15" customHeight="1">
      <c r="A29" s="74">
        <v>33969</v>
      </c>
      <c r="B29" s="75">
        <v>11770257</v>
      </c>
      <c r="C29" s="75">
        <v>5741559</v>
      </c>
      <c r="D29" s="75">
        <v>6028698</v>
      </c>
      <c r="E29" s="75">
        <v>10724028</v>
      </c>
      <c r="F29" s="75">
        <v>1046229</v>
      </c>
      <c r="G29" s="76">
        <f t="shared" si="0"/>
        <v>8.88875238663013</v>
      </c>
    </row>
    <row r="30" spans="1:7" ht="15" customHeight="1">
      <c r="A30" s="74">
        <v>34334</v>
      </c>
      <c r="B30" s="75">
        <v>11863313</v>
      </c>
      <c r="C30" s="75">
        <v>5787348</v>
      </c>
      <c r="D30" s="75">
        <v>6075965</v>
      </c>
      <c r="E30" s="75">
        <v>10770689</v>
      </c>
      <c r="F30" s="75">
        <v>1092624</v>
      </c>
      <c r="G30" s="76">
        <f t="shared" si="0"/>
        <v>9.210108508474825</v>
      </c>
    </row>
    <row r="31" spans="1:7" ht="15" customHeight="1">
      <c r="A31" s="74">
        <v>34699</v>
      </c>
      <c r="B31" s="75">
        <v>11921944</v>
      </c>
      <c r="C31" s="75">
        <v>5815965</v>
      </c>
      <c r="D31" s="75">
        <v>6105979</v>
      </c>
      <c r="E31" s="75">
        <v>10808397</v>
      </c>
      <c r="F31" s="75">
        <v>1113547</v>
      </c>
      <c r="G31" s="76">
        <f t="shared" si="0"/>
        <v>9.340313962219584</v>
      </c>
    </row>
    <row r="32" spans="1:7" ht="15" customHeight="1">
      <c r="A32" s="78">
        <v>35064</v>
      </c>
      <c r="B32" s="75">
        <v>11993484</v>
      </c>
      <c r="C32" s="75">
        <v>5852034</v>
      </c>
      <c r="D32" s="75">
        <v>6141450</v>
      </c>
      <c r="E32" s="75">
        <v>10851781</v>
      </c>
      <c r="F32" s="75">
        <v>1141703</v>
      </c>
      <c r="G32" s="76">
        <f t="shared" si="0"/>
        <v>9.519360679515644</v>
      </c>
    </row>
    <row r="33" spans="1:7" ht="15" customHeight="1">
      <c r="A33" s="78">
        <v>35430</v>
      </c>
      <c r="B33" s="75">
        <v>12043869</v>
      </c>
      <c r="C33" s="75">
        <v>5876744</v>
      </c>
      <c r="D33" s="75">
        <v>6167125</v>
      </c>
      <c r="E33" s="75">
        <v>10891485</v>
      </c>
      <c r="F33" s="75">
        <v>1152384</v>
      </c>
      <c r="G33" s="76">
        <f t="shared" si="0"/>
        <v>9.56822097616638</v>
      </c>
    </row>
    <row r="34" spans="1:7" ht="15" customHeight="1">
      <c r="A34" s="78">
        <v>35795</v>
      </c>
      <c r="B34" s="75">
        <v>12066375</v>
      </c>
      <c r="C34" s="75">
        <v>5884415</v>
      </c>
      <c r="D34" s="75">
        <v>6181960</v>
      </c>
      <c r="E34" s="75">
        <v>10933699</v>
      </c>
      <c r="F34" s="75">
        <v>1132676</v>
      </c>
      <c r="G34" s="76">
        <f t="shared" si="0"/>
        <v>9.387044576353711</v>
      </c>
    </row>
    <row r="35" spans="1:7" ht="15" customHeight="1">
      <c r="A35" s="78">
        <v>36160</v>
      </c>
      <c r="B35" s="75">
        <v>12086548</v>
      </c>
      <c r="C35" s="75">
        <v>5896254</v>
      </c>
      <c r="D35" s="75">
        <v>6190294</v>
      </c>
      <c r="E35" s="75">
        <v>10977056</v>
      </c>
      <c r="F35" s="75">
        <v>1109492</v>
      </c>
      <c r="G35" s="76">
        <f t="shared" si="0"/>
        <v>9.179560615653038</v>
      </c>
    </row>
    <row r="36" spans="1:7" ht="15" customHeight="1">
      <c r="A36" s="79">
        <v>36525</v>
      </c>
      <c r="B36" s="80">
        <v>12154967</v>
      </c>
      <c r="C36" s="75">
        <v>5932928</v>
      </c>
      <c r="D36" s="75">
        <v>6222039</v>
      </c>
      <c r="E36" s="75">
        <v>11031710</v>
      </c>
      <c r="F36" s="75">
        <v>1123257</v>
      </c>
      <c r="G36" s="76">
        <f t="shared" si="0"/>
        <v>9.241135743108147</v>
      </c>
    </row>
    <row r="37" spans="1:7" ht="15" customHeight="1">
      <c r="A37" s="79">
        <v>36891</v>
      </c>
      <c r="B37" s="80">
        <v>12230255</v>
      </c>
      <c r="C37" s="75">
        <v>5974283</v>
      </c>
      <c r="D37" s="75">
        <v>6255972</v>
      </c>
      <c r="E37" s="75">
        <v>11097959</v>
      </c>
      <c r="F37" s="75">
        <v>1132296</v>
      </c>
      <c r="G37" s="76">
        <f t="shared" si="0"/>
        <v>9.25815528784968</v>
      </c>
    </row>
    <row r="38" spans="1:7" ht="12.75" customHeight="1">
      <c r="A38" s="79">
        <v>37256</v>
      </c>
      <c r="B38" s="80">
        <v>12329714</v>
      </c>
      <c r="C38" s="75">
        <v>6029762</v>
      </c>
      <c r="D38" s="75">
        <v>6299952</v>
      </c>
      <c r="E38" s="75">
        <v>11166833</v>
      </c>
      <c r="F38" s="75">
        <v>1162881</v>
      </c>
      <c r="G38" s="76">
        <f t="shared" si="0"/>
        <v>9.431532637334492</v>
      </c>
    </row>
    <row r="39" spans="1:7" ht="15">
      <c r="A39" s="79">
        <v>37621</v>
      </c>
      <c r="B39" s="80">
        <v>12387351</v>
      </c>
      <c r="C39" s="75">
        <v>6060688</v>
      </c>
      <c r="D39" s="75">
        <v>6326663</v>
      </c>
      <c r="E39" s="75">
        <v>11213341</v>
      </c>
      <c r="F39" s="75">
        <v>1174010</v>
      </c>
      <c r="G39" s="76">
        <f t="shared" si="0"/>
        <v>9.477490385151757</v>
      </c>
    </row>
    <row r="40" spans="1:7" ht="15">
      <c r="A40" s="79">
        <v>37986</v>
      </c>
      <c r="B40" s="80">
        <f>SUM(C40:D40)</f>
        <v>12423386</v>
      </c>
      <c r="C40" s="75">
        <v>6079009</v>
      </c>
      <c r="D40" s="75">
        <v>6344377</v>
      </c>
      <c r="E40" s="75">
        <v>11241003</v>
      </c>
      <c r="F40" s="75">
        <v>1182383</v>
      </c>
      <c r="G40" s="76">
        <f t="shared" si="0"/>
        <v>9.517397269955229</v>
      </c>
    </row>
    <row r="41" spans="1:7" ht="15">
      <c r="A41" s="79">
        <v>38352</v>
      </c>
      <c r="B41" s="80">
        <f>SUM(C41:D41)</f>
        <v>12443893</v>
      </c>
      <c r="C41" s="75">
        <v>6088805</v>
      </c>
      <c r="D41" s="75">
        <v>6355088</v>
      </c>
      <c r="E41" s="75">
        <v>11268695</v>
      </c>
      <c r="F41" s="75">
        <v>1175198</v>
      </c>
      <c r="G41" s="76">
        <f t="shared" si="0"/>
        <v>9.443973843233785</v>
      </c>
    </row>
    <row r="42" spans="1:7" ht="12.75" customHeight="1">
      <c r="A42" s="79">
        <v>38717</v>
      </c>
      <c r="B42" s="80">
        <f>SUM(C42:D42)</f>
        <v>12468726</v>
      </c>
      <c r="C42" s="75">
        <v>6102655</v>
      </c>
      <c r="D42" s="75">
        <v>6366071</v>
      </c>
      <c r="E42" s="75">
        <v>11288989</v>
      </c>
      <c r="F42" s="75">
        <v>1179737</v>
      </c>
      <c r="G42" s="76">
        <f t="shared" si="0"/>
        <v>9.461568086426793</v>
      </c>
    </row>
    <row r="43" spans="1:7" ht="12.75" customHeight="1">
      <c r="A43" s="79">
        <v>39082</v>
      </c>
      <c r="B43" s="80">
        <v>12492658</v>
      </c>
      <c r="C43" s="75">
        <v>6118977</v>
      </c>
      <c r="D43" s="75">
        <v>6373681</v>
      </c>
      <c r="E43" s="75">
        <v>11314081</v>
      </c>
      <c r="F43" s="75">
        <v>1178577</v>
      </c>
      <c r="G43" s="76">
        <v>9.434157246600364</v>
      </c>
    </row>
    <row r="44" spans="1:7" ht="12.75" customHeight="1">
      <c r="A44" s="79">
        <v>39447</v>
      </c>
      <c r="B44" s="80">
        <v>12520332</v>
      </c>
      <c r="C44" s="75">
        <v>6136397</v>
      </c>
      <c r="D44" s="75">
        <v>6383935</v>
      </c>
      <c r="E44" s="75">
        <v>11336770</v>
      </c>
      <c r="F44" s="75">
        <v>1183562</v>
      </c>
      <c r="G44" s="76">
        <f>F44*100/B44</f>
        <v>9.453119933241387</v>
      </c>
    </row>
    <row r="45" spans="2:4" ht="6" customHeight="1">
      <c r="B45" s="81"/>
      <c r="D45" s="82">
        <v>0</v>
      </c>
    </row>
    <row r="46" spans="1:7" ht="12.75" customHeight="1">
      <c r="A46" s="79">
        <v>39538</v>
      </c>
      <c r="B46" s="80">
        <f>SUM(C46:D46)</f>
        <v>12516676</v>
      </c>
      <c r="C46" s="75">
        <v>6135858</v>
      </c>
      <c r="D46" s="75">
        <v>6380818</v>
      </c>
      <c r="E46" s="75">
        <v>11334789</v>
      </c>
      <c r="F46" s="75">
        <v>1181887</v>
      </c>
      <c r="G46" s="76">
        <f>F46*100/B46</f>
        <v>9.44249895099945</v>
      </c>
    </row>
    <row r="47" spans="1:7" ht="12.75" customHeight="1">
      <c r="A47" s="79">
        <v>39629</v>
      </c>
      <c r="B47" s="80">
        <f>SUM(C47:D47)</f>
        <v>12519312</v>
      </c>
      <c r="C47" s="75">
        <v>6138097</v>
      </c>
      <c r="D47" s="75">
        <v>6381215</v>
      </c>
      <c r="E47" s="75">
        <v>11336911</v>
      </c>
      <c r="F47" s="75">
        <v>1182401</v>
      </c>
      <c r="G47" s="76">
        <f>F47*100/B47</f>
        <v>9.444616445376552</v>
      </c>
    </row>
    <row r="48" spans="1:7" ht="12.75" customHeight="1">
      <c r="A48" s="79">
        <v>39721</v>
      </c>
      <c r="B48" s="80">
        <f>SUM(C48:D48)</f>
        <v>12524670</v>
      </c>
      <c r="C48" s="75">
        <v>6141071</v>
      </c>
      <c r="D48" s="75">
        <v>6383599</v>
      </c>
      <c r="E48" s="75">
        <v>11343708</v>
      </c>
      <c r="F48" s="75">
        <v>1180962</v>
      </c>
      <c r="G48" s="76">
        <f>F48*100/B48</f>
        <v>9.429086754381553</v>
      </c>
    </row>
    <row r="49" spans="1:7" ht="12.75" customHeight="1">
      <c r="A49" s="79">
        <v>39813</v>
      </c>
      <c r="B49" s="80">
        <v>12519728</v>
      </c>
      <c r="C49" s="75">
        <v>6138101</v>
      </c>
      <c r="D49" s="75">
        <v>6381627</v>
      </c>
      <c r="E49" s="75">
        <v>11344794</v>
      </c>
      <c r="F49" s="75">
        <v>1174934</v>
      </c>
      <c r="G49" s="76">
        <f>F49*100/B49</f>
        <v>9.384660753013165</v>
      </c>
    </row>
    <row r="50" spans="2:5" ht="12.75" customHeight="1">
      <c r="B50" s="83"/>
      <c r="C50" s="3"/>
      <c r="D50" s="3"/>
      <c r="E50" s="3"/>
    </row>
    <row r="51" spans="1:7" ht="12.75" customHeight="1">
      <c r="A51" s="79">
        <v>39903</v>
      </c>
      <c r="B51" s="80">
        <v>12494781</v>
      </c>
      <c r="C51" s="75">
        <v>6125295</v>
      </c>
      <c r="D51" s="75">
        <v>6369486</v>
      </c>
      <c r="E51" s="75">
        <v>11337754</v>
      </c>
      <c r="F51" s="75">
        <v>1157027</v>
      </c>
      <c r="G51" s="76">
        <f>F51*100/B51</f>
        <v>9.260082269549182</v>
      </c>
    </row>
    <row r="52" spans="1:7" ht="12.75" customHeight="1">
      <c r="A52" s="79">
        <v>39994</v>
      </c>
      <c r="B52" s="80">
        <v>12497082</v>
      </c>
      <c r="C52" s="82">
        <v>6127528</v>
      </c>
      <c r="D52" s="75">
        <v>6369554</v>
      </c>
      <c r="E52" s="75">
        <v>11338435</v>
      </c>
      <c r="F52" s="75">
        <v>1158647</v>
      </c>
      <c r="G52" s="76">
        <f>F52*100/B52</f>
        <v>9.271340301680024</v>
      </c>
    </row>
    <row r="53" spans="1:7" ht="12.75" customHeight="1">
      <c r="A53" s="79">
        <v>40086</v>
      </c>
      <c r="B53" s="80">
        <v>12505679</v>
      </c>
      <c r="C53" s="82">
        <v>6133050</v>
      </c>
      <c r="D53" s="75">
        <v>6372629</v>
      </c>
      <c r="E53" s="75">
        <v>11344436</v>
      </c>
      <c r="F53" s="75">
        <v>1161243</v>
      </c>
      <c r="G53" s="76">
        <f>F53*100/B53</f>
        <v>9.285725309277488</v>
      </c>
    </row>
    <row r="54" spans="1:7" ht="12.75" customHeight="1">
      <c r="A54" s="79">
        <v>40178</v>
      </c>
      <c r="B54" s="80">
        <v>12510331</v>
      </c>
      <c r="C54" s="82">
        <v>6136004</v>
      </c>
      <c r="D54" s="75">
        <v>6374327</v>
      </c>
      <c r="E54" s="75">
        <v>11346304</v>
      </c>
      <c r="F54" s="75">
        <v>1164027</v>
      </c>
      <c r="G54" s="76">
        <f>F54*100/B54</f>
        <v>9.304525995355359</v>
      </c>
    </row>
    <row r="55" spans="1:7" ht="6" customHeight="1">
      <c r="A55" s="79"/>
      <c r="B55" s="80"/>
      <c r="C55" s="75"/>
      <c r="D55" s="75"/>
      <c r="E55" s="75"/>
      <c r="F55" s="75"/>
      <c r="G55" s="76"/>
    </row>
    <row r="56" spans="1:7" ht="12.75" customHeight="1">
      <c r="A56" s="79">
        <v>40268</v>
      </c>
      <c r="B56" s="80">
        <v>12512110</v>
      </c>
      <c r="C56" s="75">
        <v>6139055</v>
      </c>
      <c r="D56" s="75">
        <v>6373055</v>
      </c>
      <c r="E56" s="75">
        <v>11342228</v>
      </c>
      <c r="F56" s="75">
        <v>1169882</v>
      </c>
      <c r="G56" s="76">
        <f>F56*100/B56</f>
        <v>9.349997722206727</v>
      </c>
    </row>
    <row r="57" spans="1:8" ht="12.75" customHeight="1">
      <c r="A57" s="79"/>
      <c r="B57" s="75"/>
      <c r="C57" s="75"/>
      <c r="D57" s="75"/>
      <c r="E57" s="75"/>
      <c r="F57" s="75"/>
      <c r="G57" s="76"/>
      <c r="H57" s="84"/>
    </row>
    <row r="58" spans="1:7" ht="12.75" customHeight="1">
      <c r="A58" s="79"/>
      <c r="B58" s="75"/>
      <c r="C58" s="75"/>
      <c r="D58" s="75"/>
      <c r="E58" s="75"/>
      <c r="F58" s="75"/>
      <c r="G58" s="76"/>
    </row>
    <row r="59" spans="1:7" ht="12.75" customHeight="1">
      <c r="A59" s="79"/>
      <c r="B59" s="75"/>
      <c r="C59" s="75"/>
      <c r="D59" s="75"/>
      <c r="E59" s="75"/>
      <c r="F59" s="75"/>
      <c r="G59" s="76"/>
    </row>
    <row r="60" ht="12.75" customHeight="1">
      <c r="D60" s="82">
        <v>0</v>
      </c>
    </row>
    <row r="61" ht="12.75" customHeight="1">
      <c r="D61" s="82">
        <v>0</v>
      </c>
    </row>
    <row r="63" ht="12.75" customHeight="1">
      <c r="D63" s="82">
        <v>0</v>
      </c>
    </row>
    <row r="64" ht="12.75" customHeight="1">
      <c r="D64" s="82">
        <v>0</v>
      </c>
    </row>
    <row r="65" ht="12.75" customHeight="1">
      <c r="D65" s="82">
        <v>0</v>
      </c>
    </row>
    <row r="66" ht="12.75" customHeight="1">
      <c r="D66" s="82">
        <v>0</v>
      </c>
    </row>
    <row r="67" ht="12.75" customHeight="1">
      <c r="D67" s="82">
        <v>0</v>
      </c>
    </row>
    <row r="68" ht="12.75" customHeight="1">
      <c r="D68" s="82">
        <v>0</v>
      </c>
    </row>
    <row r="69" ht="12.75" customHeight="1">
      <c r="D69" s="82">
        <v>0</v>
      </c>
    </row>
    <row r="70" ht="12.75" customHeight="1">
      <c r="D70" s="82">
        <v>0</v>
      </c>
    </row>
    <row r="71" ht="12.75" customHeight="1">
      <c r="D71" s="82">
        <v>0</v>
      </c>
    </row>
    <row r="72" ht="12.75" customHeight="1">
      <c r="D72" s="82">
        <v>0</v>
      </c>
    </row>
    <row r="73" ht="12.75" customHeight="1">
      <c r="D73" s="82">
        <v>0</v>
      </c>
    </row>
    <row r="74" ht="12.75" customHeight="1">
      <c r="D74" s="82">
        <v>0</v>
      </c>
    </row>
    <row r="75" ht="12.75" customHeight="1">
      <c r="D75" s="82">
        <v>0</v>
      </c>
    </row>
    <row r="76" ht="12.75" customHeight="1">
      <c r="D76" s="82">
        <v>0</v>
      </c>
    </row>
    <row r="77" ht="12.75" customHeight="1">
      <c r="D77" s="82">
        <v>0</v>
      </c>
    </row>
    <row r="78" ht="12.75" customHeight="1">
      <c r="D78" s="82">
        <v>0</v>
      </c>
    </row>
    <row r="79" ht="12.75" customHeight="1">
      <c r="D79" s="82">
        <v>0</v>
      </c>
    </row>
    <row r="80" ht="12.75" customHeight="1">
      <c r="D80" s="82">
        <v>0</v>
      </c>
    </row>
    <row r="81" ht="12.75" customHeight="1">
      <c r="D81" s="82">
        <v>0</v>
      </c>
    </row>
    <row r="82" ht="12.75" customHeight="1">
      <c r="D82" s="82">
        <v>0</v>
      </c>
    </row>
    <row r="83" ht="12.75" customHeight="1">
      <c r="D83" s="82">
        <v>0</v>
      </c>
    </row>
    <row r="84" ht="12.75" customHeight="1">
      <c r="D84" s="82">
        <v>0</v>
      </c>
    </row>
    <row r="85" ht="12.75" customHeight="1">
      <c r="D85" s="82">
        <v>0</v>
      </c>
    </row>
    <row r="86" ht="12.75" customHeight="1">
      <c r="D86" s="82">
        <v>0</v>
      </c>
    </row>
    <row r="87" ht="12.75" customHeight="1">
      <c r="D87" s="82">
        <v>0</v>
      </c>
    </row>
    <row r="88" ht="12.75" customHeight="1">
      <c r="D88" s="82">
        <v>0</v>
      </c>
    </row>
    <row r="89" ht="12.75" customHeight="1">
      <c r="D89" s="82">
        <v>0</v>
      </c>
    </row>
    <row r="90" ht="12.75" customHeight="1">
      <c r="D90" s="82">
        <v>0</v>
      </c>
    </row>
    <row r="91" ht="12.75" customHeight="1">
      <c r="D91" s="82">
        <v>0</v>
      </c>
    </row>
    <row r="92" ht="12.75" customHeight="1">
      <c r="D92" s="82">
        <v>0</v>
      </c>
    </row>
    <row r="93" ht="12.75" customHeight="1">
      <c r="D93" s="82">
        <v>0</v>
      </c>
    </row>
    <row r="94" ht="12.75" customHeight="1">
      <c r="D94" s="82">
        <v>0</v>
      </c>
    </row>
    <row r="95" ht="12.75" customHeight="1">
      <c r="D95" s="82">
        <v>0</v>
      </c>
    </row>
    <row r="96" ht="12.75" customHeight="1">
      <c r="D96" s="82">
        <v>0</v>
      </c>
    </row>
    <row r="97" ht="12.75" customHeight="1">
      <c r="D97" s="82">
        <v>0</v>
      </c>
    </row>
    <row r="98" ht="12.75" customHeight="1">
      <c r="D98" s="82">
        <v>0</v>
      </c>
    </row>
    <row r="99" ht="12.75" customHeight="1">
      <c r="D99" s="82">
        <v>0</v>
      </c>
    </row>
    <row r="100" ht="12.75" customHeight="1">
      <c r="D100" s="82">
        <v>0</v>
      </c>
    </row>
    <row r="101" ht="12.75" customHeight="1">
      <c r="D101" s="82">
        <v>0</v>
      </c>
    </row>
    <row r="102" ht="12.75" customHeight="1">
      <c r="D102" s="82">
        <v>0</v>
      </c>
    </row>
    <row r="103" ht="12.75" customHeight="1">
      <c r="D103" s="82">
        <v>0</v>
      </c>
    </row>
    <row r="104" ht="12.75" customHeight="1">
      <c r="D104" s="82">
        <v>0</v>
      </c>
    </row>
    <row r="105" ht="12.75" customHeight="1">
      <c r="D105" s="82">
        <v>0</v>
      </c>
    </row>
    <row r="106" ht="12.75" customHeight="1">
      <c r="D106" s="82">
        <v>0</v>
      </c>
    </row>
    <row r="107" ht="12.75" customHeight="1">
      <c r="D107" s="82">
        <v>0</v>
      </c>
    </row>
    <row r="108" ht="12.75" customHeight="1">
      <c r="D108" s="82">
        <v>0</v>
      </c>
    </row>
    <row r="109" ht="12.75" customHeight="1">
      <c r="D109" s="82">
        <v>0</v>
      </c>
    </row>
    <row r="110" ht="12.75" customHeight="1">
      <c r="D110" s="82">
        <v>0</v>
      </c>
    </row>
    <row r="111" ht="12.75" customHeight="1">
      <c r="D111" s="82">
        <v>0</v>
      </c>
    </row>
    <row r="112" ht="12.75" customHeight="1">
      <c r="D112" s="82">
        <v>0</v>
      </c>
    </row>
    <row r="113" ht="12.75" customHeight="1">
      <c r="D113" s="82">
        <v>0</v>
      </c>
    </row>
    <row r="114" ht="12.75" customHeight="1">
      <c r="D114" s="82">
        <v>0</v>
      </c>
    </row>
    <row r="115" ht="12.75" customHeight="1">
      <c r="D115" s="82">
        <v>0</v>
      </c>
    </row>
    <row r="116" ht="12.75" customHeight="1">
      <c r="D116" s="82">
        <v>0</v>
      </c>
    </row>
    <row r="117" ht="12.75" customHeight="1">
      <c r="D117" s="82">
        <v>0</v>
      </c>
    </row>
    <row r="118" ht="12.75" customHeight="1">
      <c r="D118" s="82">
        <v>0</v>
      </c>
    </row>
    <row r="119" ht="12.75" customHeight="1">
      <c r="D119" s="82">
        <v>0</v>
      </c>
    </row>
    <row r="120" ht="12.75" customHeight="1">
      <c r="D120" s="82">
        <v>0</v>
      </c>
    </row>
    <row r="121" ht="12.75" customHeight="1">
      <c r="D121" s="82">
        <v>0</v>
      </c>
    </row>
    <row r="122" ht="12.75" customHeight="1">
      <c r="D122" s="82">
        <v>0</v>
      </c>
    </row>
    <row r="123" ht="12.75" customHeight="1">
      <c r="D123" s="82">
        <v>0</v>
      </c>
    </row>
    <row r="124" ht="12.75" customHeight="1">
      <c r="D124" s="82">
        <v>0</v>
      </c>
    </row>
    <row r="125" ht="12.75" customHeight="1">
      <c r="D125" s="82">
        <v>0</v>
      </c>
    </row>
    <row r="126" ht="12.75" customHeight="1">
      <c r="D126" s="82">
        <v>0</v>
      </c>
    </row>
    <row r="127" ht="12.75" customHeight="1">
      <c r="D127" s="82">
        <v>0</v>
      </c>
    </row>
    <row r="128" ht="12.75" customHeight="1">
      <c r="D128" s="82">
        <v>0</v>
      </c>
    </row>
    <row r="129" ht="12.75" customHeight="1">
      <c r="D129" s="82">
        <v>0</v>
      </c>
    </row>
    <row r="130" ht="12.75" customHeight="1">
      <c r="D130" s="82">
        <v>0</v>
      </c>
    </row>
    <row r="131" ht="12.75" customHeight="1">
      <c r="D131" s="82">
        <v>0</v>
      </c>
    </row>
    <row r="132" ht="12.75" customHeight="1">
      <c r="D132" s="82">
        <v>0</v>
      </c>
    </row>
    <row r="133" ht="12.75" customHeight="1">
      <c r="D133" s="82">
        <v>0</v>
      </c>
    </row>
    <row r="134" ht="12.75" customHeight="1">
      <c r="D134" s="82">
        <v>0</v>
      </c>
    </row>
    <row r="135" ht="12.75" customHeight="1">
      <c r="D135" s="82">
        <v>0</v>
      </c>
    </row>
    <row r="136" ht="12.75" customHeight="1">
      <c r="D136" s="82">
        <v>0</v>
      </c>
    </row>
    <row r="137" ht="12.75" customHeight="1">
      <c r="D137" s="82">
        <v>0</v>
      </c>
    </row>
    <row r="138" ht="12.75" customHeight="1">
      <c r="D138" s="82">
        <v>0</v>
      </c>
    </row>
    <row r="139" ht="12.75" customHeight="1">
      <c r="D139" s="82">
        <v>0</v>
      </c>
    </row>
    <row r="140" ht="12.75" customHeight="1">
      <c r="D140" s="82">
        <v>0</v>
      </c>
    </row>
    <row r="141" ht="12.75" customHeight="1">
      <c r="D141" s="82">
        <v>0</v>
      </c>
    </row>
    <row r="142" ht="12.75" customHeight="1">
      <c r="D142" s="82">
        <v>0</v>
      </c>
    </row>
    <row r="143" ht="12.75" customHeight="1">
      <c r="D143" s="82">
        <v>0</v>
      </c>
    </row>
    <row r="144" ht="12.75" customHeight="1">
      <c r="D144" s="82">
        <v>0</v>
      </c>
    </row>
    <row r="145" ht="12.75" customHeight="1">
      <c r="D145" s="82">
        <v>0</v>
      </c>
    </row>
    <row r="146" ht="12.75" customHeight="1">
      <c r="D146" s="82">
        <v>0</v>
      </c>
    </row>
    <row r="147" ht="12.75" customHeight="1">
      <c r="D147" s="82">
        <v>0</v>
      </c>
    </row>
    <row r="148" ht="12.75" customHeight="1">
      <c r="D148" s="82">
        <v>0</v>
      </c>
    </row>
    <row r="149" ht="12.75" customHeight="1">
      <c r="D149" s="82">
        <v>0</v>
      </c>
    </row>
    <row r="150" ht="12.75" customHeight="1">
      <c r="D150" s="82">
        <v>0</v>
      </c>
    </row>
    <row r="151" ht="12.75" customHeight="1">
      <c r="D151" s="82">
        <v>0</v>
      </c>
    </row>
    <row r="152" ht="12.75" customHeight="1">
      <c r="D152" s="82">
        <v>0</v>
      </c>
    </row>
    <row r="153" ht="12.75" customHeight="1">
      <c r="D153" s="82">
        <v>0</v>
      </c>
    </row>
    <row r="154" ht="12.75" customHeight="1">
      <c r="D154" s="82">
        <v>0</v>
      </c>
    </row>
  </sheetData>
  <mergeCells count="4">
    <mergeCell ref="B3:D4"/>
    <mergeCell ref="A3:A5"/>
    <mergeCell ref="E3:G3"/>
    <mergeCell ref="F4:G4"/>
  </mergeCells>
  <printOptions horizontalCentered="1"/>
  <pageMargins left="0.3937007874015748" right="0.3937007874015748" top="1.1811023622047245" bottom="0" header="0.5118110236220472" footer="0.5118110236220472"/>
  <pageSetup horizontalDpi="300" verticalDpi="300" orientation="portrait" paperSize="9" scale="90" r:id="rId2"/>
  <headerFooter alignWithMargins="0">
    <oddHeader>&amp;C- 7 -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7" customWidth="1"/>
    <col min="2" max="2" width="1.8515625" style="7" customWidth="1"/>
    <col min="3" max="3" width="27.00390625" style="7" customWidth="1"/>
    <col min="4" max="4" width="12.28125" style="7" customWidth="1"/>
    <col min="5" max="7" width="18.7109375" style="7" customWidth="1"/>
    <col min="8" max="8" width="15.28125" style="7" bestFit="1" customWidth="1"/>
    <col min="9" max="9" width="14.140625" style="7" bestFit="1" customWidth="1"/>
    <col min="10" max="10" width="11.421875" style="7" customWidth="1"/>
    <col min="11" max="11" width="11.8515625" style="7" bestFit="1" customWidth="1"/>
    <col min="12" max="16384" width="11.421875" style="7" customWidth="1"/>
  </cols>
  <sheetData>
    <row r="1" spans="1:7" s="8" customFormat="1" ht="15">
      <c r="A1" s="4" t="s">
        <v>213</v>
      </c>
      <c r="B1" s="4"/>
      <c r="C1" s="4"/>
      <c r="D1" s="4"/>
      <c r="E1" s="5"/>
      <c r="F1" s="5"/>
      <c r="G1" s="5"/>
    </row>
    <row r="2" s="8" customFormat="1" ht="14.25"/>
    <row r="3" spans="1:7" s="8" customFormat="1" ht="15.75" customHeight="1">
      <c r="A3" s="98" t="s">
        <v>0</v>
      </c>
      <c r="B3" s="98"/>
      <c r="C3" s="145"/>
      <c r="D3" s="20" t="s">
        <v>1</v>
      </c>
      <c r="E3" s="132" t="s">
        <v>2</v>
      </c>
      <c r="F3" s="144"/>
      <c r="G3" s="144"/>
    </row>
    <row r="4" spans="1:7" s="8" customFormat="1" ht="15.75" customHeight="1">
      <c r="A4" s="123"/>
      <c r="B4" s="123"/>
      <c r="C4" s="146"/>
      <c r="D4" s="10" t="s">
        <v>6</v>
      </c>
      <c r="E4" s="10" t="s">
        <v>7</v>
      </c>
      <c r="F4" s="9" t="s">
        <v>8</v>
      </c>
      <c r="G4" s="21" t="s">
        <v>9</v>
      </c>
    </row>
    <row r="5" spans="1:7" s="25" customFormat="1" ht="73.5" customHeight="1">
      <c r="A5" s="13" t="s">
        <v>106</v>
      </c>
      <c r="B5" s="13"/>
      <c r="C5" s="13"/>
      <c r="D5" s="13"/>
      <c r="E5" s="14"/>
      <c r="F5" s="14"/>
      <c r="G5" s="14"/>
    </row>
    <row r="6" spans="1:8" s="8" customFormat="1" ht="14.25">
      <c r="A6" s="8">
        <v>1</v>
      </c>
      <c r="C6" s="8" t="s">
        <v>107</v>
      </c>
      <c r="D6" s="26">
        <v>65</v>
      </c>
      <c r="E6" s="27">
        <v>370388</v>
      </c>
      <c r="F6" s="27">
        <v>182944</v>
      </c>
      <c r="G6" s="27">
        <v>187444</v>
      </c>
      <c r="H6" s="30"/>
    </row>
    <row r="7" spans="1:8" s="8" customFormat="1" ht="14.25">
      <c r="A7" s="8">
        <v>2</v>
      </c>
      <c r="C7" s="8" t="s">
        <v>86</v>
      </c>
      <c r="D7" s="26">
        <v>124</v>
      </c>
      <c r="E7" s="27">
        <v>509707</v>
      </c>
      <c r="F7" s="27">
        <v>248918</v>
      </c>
      <c r="G7" s="27">
        <v>260789</v>
      </c>
      <c r="H7" s="30"/>
    </row>
    <row r="8" spans="1:8" s="8" customFormat="1" ht="14.25">
      <c r="A8" s="8">
        <v>3</v>
      </c>
      <c r="C8" s="8" t="s">
        <v>108</v>
      </c>
      <c r="D8" s="26">
        <v>119</v>
      </c>
      <c r="E8" s="27">
        <v>440026</v>
      </c>
      <c r="F8" s="27">
        <v>217566</v>
      </c>
      <c r="G8" s="27">
        <v>222460</v>
      </c>
      <c r="H8" s="31"/>
    </row>
    <row r="9" spans="1:8" s="8" customFormat="1" ht="14.25">
      <c r="A9" s="8">
        <v>4</v>
      </c>
      <c r="C9" s="8" t="s">
        <v>109</v>
      </c>
      <c r="D9" s="26">
        <v>113</v>
      </c>
      <c r="E9" s="27">
        <v>596248</v>
      </c>
      <c r="F9" s="27">
        <v>291907</v>
      </c>
      <c r="G9" s="27">
        <v>304341</v>
      </c>
      <c r="H9" s="30"/>
    </row>
    <row r="10" spans="1:8" s="8" customFormat="1" ht="12.75" customHeight="1">
      <c r="A10" s="8">
        <v>5</v>
      </c>
      <c r="C10" s="8" t="s">
        <v>110</v>
      </c>
      <c r="D10" s="26">
        <v>102</v>
      </c>
      <c r="E10" s="27">
        <v>482908</v>
      </c>
      <c r="F10" s="27">
        <v>234109</v>
      </c>
      <c r="G10" s="27">
        <v>248799</v>
      </c>
      <c r="H10" s="27"/>
    </row>
    <row r="11" spans="1:7" s="8" customFormat="1" ht="14.25">
      <c r="A11" s="8">
        <v>6</v>
      </c>
      <c r="C11" s="8" t="s">
        <v>111</v>
      </c>
      <c r="D11" s="26">
        <v>125</v>
      </c>
      <c r="E11" s="27">
        <v>502722</v>
      </c>
      <c r="F11" s="27">
        <v>247509</v>
      </c>
      <c r="G11" s="27">
        <v>255213</v>
      </c>
    </row>
    <row r="12" spans="1:8" s="8" customFormat="1" ht="14.25">
      <c r="A12" s="8">
        <v>7</v>
      </c>
      <c r="C12" s="8" t="s">
        <v>112</v>
      </c>
      <c r="D12" s="26">
        <v>86</v>
      </c>
      <c r="E12" s="27">
        <v>1297985</v>
      </c>
      <c r="F12" s="27">
        <v>633028</v>
      </c>
      <c r="G12" s="27">
        <v>664957</v>
      </c>
      <c r="H12" s="27"/>
    </row>
    <row r="13" spans="1:7" s="8" customFormat="1" ht="14.25">
      <c r="A13" s="8">
        <v>8</v>
      </c>
      <c r="C13" s="8" t="s">
        <v>113</v>
      </c>
      <c r="D13" s="26">
        <v>124</v>
      </c>
      <c r="E13" s="27">
        <v>411219</v>
      </c>
      <c r="F13" s="27">
        <v>202921</v>
      </c>
      <c r="G13" s="27">
        <v>208298</v>
      </c>
    </row>
    <row r="14" spans="1:7" s="8" customFormat="1" ht="14.25">
      <c r="A14" s="8">
        <v>9</v>
      </c>
      <c r="C14" s="8" t="s">
        <v>94</v>
      </c>
      <c r="D14" s="26">
        <v>142</v>
      </c>
      <c r="E14" s="27">
        <v>854278</v>
      </c>
      <c r="F14" s="27">
        <v>420536</v>
      </c>
      <c r="G14" s="27">
        <v>433742</v>
      </c>
    </row>
    <row r="15" spans="1:7" s="8" customFormat="1" ht="14.25">
      <c r="A15" s="8">
        <v>10</v>
      </c>
      <c r="C15" s="8" t="s">
        <v>24</v>
      </c>
      <c r="D15" s="26">
        <v>68</v>
      </c>
      <c r="E15" s="27">
        <v>457528</v>
      </c>
      <c r="F15" s="27">
        <v>228424</v>
      </c>
      <c r="G15" s="27">
        <v>229104</v>
      </c>
    </row>
    <row r="16" spans="1:7" s="8" customFormat="1" ht="14.25">
      <c r="A16" s="8">
        <v>11</v>
      </c>
      <c r="C16" s="8" t="s">
        <v>58</v>
      </c>
      <c r="D16" s="26">
        <v>119</v>
      </c>
      <c r="E16" s="27">
        <v>665904</v>
      </c>
      <c r="F16" s="27">
        <v>328614</v>
      </c>
      <c r="G16" s="27">
        <v>337290</v>
      </c>
    </row>
    <row r="17" spans="1:7" s="8" customFormat="1" ht="14.25">
      <c r="A17" s="8">
        <v>12</v>
      </c>
      <c r="C17" s="8" t="s">
        <v>114</v>
      </c>
      <c r="D17" s="26">
        <v>152</v>
      </c>
      <c r="E17" s="27">
        <v>655415</v>
      </c>
      <c r="F17" s="27">
        <v>322698</v>
      </c>
      <c r="G17" s="27">
        <v>332717</v>
      </c>
    </row>
    <row r="18" spans="1:11" s="8" customFormat="1" ht="14.25">
      <c r="A18" s="8">
        <v>13</v>
      </c>
      <c r="C18" s="8" t="s">
        <v>46</v>
      </c>
      <c r="D18" s="26">
        <v>87</v>
      </c>
      <c r="E18" s="27">
        <v>440549</v>
      </c>
      <c r="F18" s="27">
        <v>218153</v>
      </c>
      <c r="G18" s="27">
        <v>222396</v>
      </c>
      <c r="I18" s="27"/>
      <c r="K18" s="27"/>
    </row>
    <row r="19" spans="1:7" s="8" customFormat="1" ht="14.25">
      <c r="A19" s="8">
        <v>14</v>
      </c>
      <c r="C19" s="8" t="s">
        <v>25</v>
      </c>
      <c r="D19" s="26">
        <v>186</v>
      </c>
      <c r="E19" s="27">
        <v>2663192</v>
      </c>
      <c r="F19" s="27">
        <v>1301459</v>
      </c>
      <c r="G19" s="27">
        <v>1361733</v>
      </c>
    </row>
    <row r="20" spans="1:8" s="8" customFormat="1" ht="14.25">
      <c r="A20" s="8">
        <v>15</v>
      </c>
      <c r="C20" s="8" t="s">
        <v>115</v>
      </c>
      <c r="D20" s="26">
        <v>104</v>
      </c>
      <c r="E20" s="27">
        <v>462052</v>
      </c>
      <c r="F20" s="27">
        <v>228693</v>
      </c>
      <c r="G20" s="27">
        <v>233359</v>
      </c>
      <c r="H20" s="27"/>
    </row>
    <row r="21" spans="1:7" s="8" customFormat="1" ht="14.25">
      <c r="A21" s="8">
        <v>16</v>
      </c>
      <c r="C21" s="8" t="s">
        <v>116</v>
      </c>
      <c r="D21" s="26">
        <v>94</v>
      </c>
      <c r="E21" s="27">
        <v>467582</v>
      </c>
      <c r="F21" s="27">
        <v>228034</v>
      </c>
      <c r="G21" s="27">
        <v>239548</v>
      </c>
    </row>
    <row r="22" spans="1:7" s="8" customFormat="1" ht="14.25">
      <c r="A22" s="8">
        <v>17</v>
      </c>
      <c r="C22" s="8" t="s">
        <v>117</v>
      </c>
      <c r="D22" s="26">
        <v>94</v>
      </c>
      <c r="E22" s="27">
        <v>433988</v>
      </c>
      <c r="F22" s="27">
        <v>211239</v>
      </c>
      <c r="G22" s="27">
        <v>222749</v>
      </c>
    </row>
    <row r="23" spans="1:8" s="8" customFormat="1" ht="14.25">
      <c r="A23" s="8">
        <v>18</v>
      </c>
      <c r="C23" s="8" t="s">
        <v>118</v>
      </c>
      <c r="D23" s="26">
        <v>152</v>
      </c>
      <c r="E23" s="27">
        <v>800419</v>
      </c>
      <c r="F23" s="27">
        <v>392303</v>
      </c>
      <c r="G23" s="27">
        <v>408116</v>
      </c>
      <c r="H23" s="27"/>
    </row>
    <row r="24" spans="1:8" s="8" customFormat="1" ht="22.5" customHeight="1">
      <c r="A24" s="28"/>
      <c r="B24" s="8" t="s">
        <v>119</v>
      </c>
      <c r="C24" s="28"/>
      <c r="D24" s="29">
        <v>2056</v>
      </c>
      <c r="E24" s="27">
        <v>12512110</v>
      </c>
      <c r="F24" s="27">
        <v>6139055</v>
      </c>
      <c r="G24" s="27">
        <v>6373055</v>
      </c>
      <c r="H24" s="27"/>
    </row>
    <row r="25" ht="14.25">
      <c r="E25" s="27"/>
    </row>
    <row r="26" spans="1:7" ht="73.5" customHeight="1">
      <c r="A26" s="32" t="s">
        <v>120</v>
      </c>
      <c r="B26" s="15"/>
      <c r="C26" s="15"/>
      <c r="D26" s="15"/>
      <c r="E26" s="33"/>
      <c r="F26" s="15"/>
      <c r="G26" s="15"/>
    </row>
    <row r="27" spans="1:7" ht="14.25">
      <c r="A27" s="8">
        <v>1</v>
      </c>
      <c r="B27" s="8"/>
      <c r="C27" s="8" t="s">
        <v>121</v>
      </c>
      <c r="D27" s="8"/>
      <c r="E27" s="8"/>
      <c r="F27" s="8"/>
      <c r="G27" s="8"/>
    </row>
    <row r="28" spans="1:3" ht="14.25">
      <c r="A28" s="8"/>
      <c r="B28" s="8"/>
      <c r="C28" s="8" t="s">
        <v>122</v>
      </c>
    </row>
    <row r="29" spans="1:7" ht="14.25">
      <c r="A29" s="8"/>
      <c r="B29" s="8"/>
      <c r="C29" s="8" t="s">
        <v>123</v>
      </c>
      <c r="D29" s="26">
        <v>414</v>
      </c>
      <c r="E29" s="27">
        <v>4815455</v>
      </c>
      <c r="F29" s="27">
        <v>2355023</v>
      </c>
      <c r="G29" s="27">
        <v>2460432</v>
      </c>
    </row>
    <row r="30" spans="1:7" ht="14.25">
      <c r="A30" s="8"/>
      <c r="B30" s="8"/>
      <c r="C30" s="8"/>
      <c r="D30" s="8"/>
      <c r="E30" s="27"/>
      <c r="F30" s="27"/>
      <c r="G30" s="27"/>
    </row>
    <row r="31" spans="1:7" ht="14.25">
      <c r="A31" s="8">
        <v>2</v>
      </c>
      <c r="B31" s="8"/>
      <c r="C31" s="8" t="s">
        <v>124</v>
      </c>
      <c r="D31" s="8"/>
      <c r="E31" s="27"/>
      <c r="F31" s="27"/>
      <c r="G31" s="27"/>
    </row>
    <row r="32" spans="1:3" ht="14.25">
      <c r="A32" s="8"/>
      <c r="B32" s="8"/>
      <c r="C32" s="8" t="s">
        <v>125</v>
      </c>
    </row>
    <row r="33" spans="1:7" ht="14.25">
      <c r="A33" s="8"/>
      <c r="B33" s="8"/>
      <c r="C33" s="8" t="s">
        <v>129</v>
      </c>
      <c r="D33" s="26">
        <v>941</v>
      </c>
      <c r="E33" s="27">
        <v>4194991</v>
      </c>
      <c r="F33" s="27">
        <v>2063477</v>
      </c>
      <c r="G33" s="27">
        <v>2131514</v>
      </c>
    </row>
    <row r="34" spans="1:7" ht="14.25">
      <c r="A34" s="8"/>
      <c r="B34" s="8"/>
      <c r="C34" s="8"/>
      <c r="D34" s="8"/>
      <c r="E34" s="27"/>
      <c r="F34" s="27"/>
      <c r="G34" s="27"/>
    </row>
    <row r="35" spans="1:7" ht="14.25">
      <c r="A35" s="8">
        <v>3</v>
      </c>
      <c r="B35" s="8"/>
      <c r="C35" s="8" t="s">
        <v>126</v>
      </c>
      <c r="D35" s="8"/>
      <c r="E35" s="27"/>
      <c r="F35" s="27"/>
      <c r="G35" s="27"/>
    </row>
    <row r="36" spans="1:3" ht="14.25">
      <c r="A36" s="8"/>
      <c r="B36" s="8"/>
      <c r="C36" s="8" t="s">
        <v>127</v>
      </c>
    </row>
    <row r="37" spans="1:7" ht="14.25">
      <c r="A37" s="8"/>
      <c r="B37" s="8"/>
      <c r="C37" s="8" t="s">
        <v>128</v>
      </c>
      <c r="D37" s="26">
        <v>701</v>
      </c>
      <c r="E37" s="27">
        <v>3501664</v>
      </c>
      <c r="F37" s="27">
        <v>1720555</v>
      </c>
      <c r="G37" s="27">
        <v>1781109</v>
      </c>
    </row>
    <row r="38" spans="1:7" ht="14.25">
      <c r="A38" s="8"/>
      <c r="B38" s="8"/>
      <c r="C38" s="8"/>
      <c r="D38" s="8"/>
      <c r="E38" s="27"/>
      <c r="F38" s="27"/>
      <c r="G38" s="27"/>
    </row>
    <row r="39" spans="1:7" ht="14.25">
      <c r="A39" s="8"/>
      <c r="B39" s="8"/>
      <c r="C39" s="8"/>
      <c r="D39" s="26">
        <v>2056</v>
      </c>
      <c r="E39" s="27">
        <v>12512110</v>
      </c>
      <c r="F39" s="27">
        <v>6139055</v>
      </c>
      <c r="G39" s="27">
        <v>6373055</v>
      </c>
    </row>
  </sheetData>
  <mergeCells count="2">
    <mergeCell ref="E3:G3"/>
    <mergeCell ref="A3:C4"/>
  </mergeCells>
  <printOptions horizontalCentered="1"/>
  <pageMargins left="0.3937007874015748" right="0.3937007874015748" top="1.1811023622047245" bottom="0" header="0.5118110236220472" footer="0.1968503937007874"/>
  <pageSetup fitToHeight="3" horizontalDpi="300" verticalDpi="300" orientation="portrait" paperSize="9" scale="80" r:id="rId2"/>
  <headerFooter alignWithMargins="0">
    <oddHeader>&amp;C- 8 -</oddHeader>
    <oddFooter>&amp;L¹) Erläuterung siehe nächste Seite</oddFooter>
  </headerFooter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showGridLines="0" workbookViewId="0" topLeftCell="A1">
      <selection activeCell="N38" sqref="N38"/>
    </sheetView>
  </sheetViews>
  <sheetFormatPr defaultColWidth="11.421875" defaultRowHeight="12.75"/>
  <cols>
    <col min="1" max="1" width="4.57421875" style="53" customWidth="1"/>
    <col min="2" max="2" width="3.140625" style="53" customWidth="1"/>
    <col min="3" max="3" width="1.28515625" style="53" customWidth="1"/>
    <col min="4" max="4" width="15.8515625" style="53" customWidth="1"/>
    <col min="5" max="16384" width="10.28125" style="53" customWidth="1"/>
  </cols>
  <sheetData>
    <row r="1" spans="1:11" ht="12">
      <c r="A1" s="51" t="s">
        <v>137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3.5" customHeight="1">
      <c r="A3" s="147" t="s">
        <v>138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2:4" ht="17.25" customHeight="1">
      <c r="B4" s="54" t="s">
        <v>139</v>
      </c>
      <c r="C4" s="55"/>
      <c r="D4" s="55"/>
    </row>
    <row r="5" ht="12">
      <c r="B5" s="53" t="s">
        <v>140</v>
      </c>
    </row>
    <row r="6" ht="6" customHeight="1"/>
    <row r="7" spans="2:4" ht="12">
      <c r="B7" s="56">
        <v>1</v>
      </c>
      <c r="D7" s="57" t="s">
        <v>141</v>
      </c>
    </row>
    <row r="8" spans="2:5" ht="12">
      <c r="B8" s="56"/>
      <c r="D8" s="53" t="s">
        <v>142</v>
      </c>
      <c r="E8" s="53" t="s">
        <v>84</v>
      </c>
    </row>
    <row r="9" spans="2:5" ht="12">
      <c r="B9" s="56"/>
      <c r="D9" s="53" t="s">
        <v>143</v>
      </c>
      <c r="E9" s="53" t="s">
        <v>144</v>
      </c>
    </row>
    <row r="10" ht="4.5" customHeight="1">
      <c r="B10" s="56"/>
    </row>
    <row r="11" spans="2:4" ht="12">
      <c r="B11" s="56">
        <v>2</v>
      </c>
      <c r="D11" s="57" t="s">
        <v>145</v>
      </c>
    </row>
    <row r="12" spans="2:5" ht="12">
      <c r="B12" s="56"/>
      <c r="D12" s="53" t="s">
        <v>142</v>
      </c>
      <c r="E12" s="53" t="s">
        <v>86</v>
      </c>
    </row>
    <row r="13" spans="2:5" ht="12">
      <c r="B13" s="56"/>
      <c r="D13" s="53" t="s">
        <v>143</v>
      </c>
      <c r="E13" s="53" t="s">
        <v>146</v>
      </c>
    </row>
    <row r="14" ht="4.5" customHeight="1">
      <c r="B14" s="56"/>
    </row>
    <row r="15" spans="2:4" ht="12">
      <c r="B15" s="56">
        <v>3</v>
      </c>
      <c r="D15" s="57" t="s">
        <v>147</v>
      </c>
    </row>
    <row r="16" spans="2:5" ht="12">
      <c r="B16" s="56"/>
      <c r="D16" s="53" t="s">
        <v>142</v>
      </c>
      <c r="E16" s="53" t="s">
        <v>85</v>
      </c>
    </row>
    <row r="17" spans="2:5" ht="12">
      <c r="B17" s="56"/>
      <c r="D17" s="53" t="s">
        <v>143</v>
      </c>
      <c r="E17" s="53" t="s">
        <v>148</v>
      </c>
    </row>
    <row r="18" ht="4.5" customHeight="1">
      <c r="B18" s="56"/>
    </row>
    <row r="19" spans="2:4" ht="12">
      <c r="B19" s="56">
        <v>4</v>
      </c>
      <c r="D19" s="57" t="s">
        <v>149</v>
      </c>
    </row>
    <row r="20" spans="2:5" ht="12">
      <c r="B20" s="56"/>
      <c r="D20" s="53" t="s">
        <v>150</v>
      </c>
      <c r="E20" s="53" t="s">
        <v>151</v>
      </c>
    </row>
    <row r="21" spans="2:5" ht="12">
      <c r="B21" s="56"/>
      <c r="D21" s="53" t="s">
        <v>143</v>
      </c>
      <c r="E21" s="53" t="s">
        <v>152</v>
      </c>
    </row>
    <row r="22" ht="4.5" customHeight="1">
      <c r="B22" s="56"/>
    </row>
    <row r="23" spans="2:4" ht="12">
      <c r="B23" s="56">
        <v>5</v>
      </c>
      <c r="D23" s="57" t="s">
        <v>153</v>
      </c>
    </row>
    <row r="24" spans="2:5" ht="12">
      <c r="B24" s="56"/>
      <c r="D24" s="53" t="s">
        <v>150</v>
      </c>
      <c r="E24" s="53" t="s">
        <v>154</v>
      </c>
    </row>
    <row r="25" spans="2:5" ht="12">
      <c r="B25" s="56"/>
      <c r="D25" s="53" t="s">
        <v>143</v>
      </c>
      <c r="E25" s="53" t="s">
        <v>155</v>
      </c>
    </row>
    <row r="26" spans="2:5" ht="12">
      <c r="B26" s="56"/>
      <c r="E26" s="53" t="s">
        <v>156</v>
      </c>
    </row>
    <row r="27" ht="4.5" customHeight="1">
      <c r="B27" s="56"/>
    </row>
    <row r="28" spans="2:4" ht="12">
      <c r="B28" s="56">
        <v>6</v>
      </c>
      <c r="D28" s="57" t="s">
        <v>157</v>
      </c>
    </row>
    <row r="29" spans="2:5" ht="12">
      <c r="B29" s="56"/>
      <c r="D29" s="53" t="s">
        <v>150</v>
      </c>
      <c r="E29" s="53" t="s">
        <v>158</v>
      </c>
    </row>
    <row r="30" spans="2:5" ht="12">
      <c r="B30" s="56"/>
      <c r="D30" s="53" t="s">
        <v>143</v>
      </c>
      <c r="E30" s="53" t="s">
        <v>159</v>
      </c>
    </row>
    <row r="31" spans="2:5" ht="12">
      <c r="B31" s="56"/>
      <c r="E31" s="53" t="s">
        <v>160</v>
      </c>
    </row>
    <row r="32" ht="4.5" customHeight="1">
      <c r="B32" s="56"/>
    </row>
    <row r="33" spans="2:4" ht="12">
      <c r="B33" s="56">
        <v>7</v>
      </c>
      <c r="D33" s="57" t="s">
        <v>161</v>
      </c>
    </row>
    <row r="34" spans="2:5" ht="12">
      <c r="B34" s="56"/>
      <c r="D34" s="53" t="s">
        <v>150</v>
      </c>
      <c r="E34" s="53" t="s">
        <v>162</v>
      </c>
    </row>
    <row r="35" spans="2:5" ht="12">
      <c r="B35" s="56"/>
      <c r="D35" s="53" t="s">
        <v>143</v>
      </c>
      <c r="E35" s="53" t="s">
        <v>163</v>
      </c>
    </row>
    <row r="36" ht="4.5" customHeight="1">
      <c r="B36" s="56"/>
    </row>
    <row r="37" spans="2:4" ht="12">
      <c r="B37" s="56">
        <v>8</v>
      </c>
      <c r="D37" s="57" t="s">
        <v>164</v>
      </c>
    </row>
    <row r="38" spans="2:5" ht="12">
      <c r="B38" s="56"/>
      <c r="D38" s="53" t="s">
        <v>142</v>
      </c>
      <c r="E38" s="53" t="s">
        <v>74</v>
      </c>
    </row>
    <row r="39" spans="2:5" ht="12">
      <c r="B39" s="56"/>
      <c r="D39" s="53" t="s">
        <v>143</v>
      </c>
      <c r="E39" s="53" t="s">
        <v>165</v>
      </c>
    </row>
    <row r="40" ht="4.5" customHeight="1">
      <c r="B40" s="56"/>
    </row>
    <row r="41" spans="2:4" ht="12">
      <c r="B41" s="56">
        <v>9</v>
      </c>
      <c r="D41" s="57" t="s">
        <v>166</v>
      </c>
    </row>
    <row r="42" spans="2:5" ht="12">
      <c r="B42" s="56"/>
      <c r="D42" s="53" t="s">
        <v>142</v>
      </c>
      <c r="E42" s="53" t="s">
        <v>94</v>
      </c>
    </row>
    <row r="43" spans="2:5" ht="12">
      <c r="B43" s="56"/>
      <c r="D43" s="53" t="s">
        <v>143</v>
      </c>
      <c r="E43" s="53" t="s">
        <v>167</v>
      </c>
    </row>
    <row r="44" ht="4.5" customHeight="1">
      <c r="B44" s="56"/>
    </row>
    <row r="45" spans="2:4" ht="12">
      <c r="B45" s="56">
        <v>10</v>
      </c>
      <c r="D45" s="57" t="s">
        <v>168</v>
      </c>
    </row>
    <row r="46" spans="2:5" ht="12">
      <c r="B46" s="56"/>
      <c r="D46" s="53" t="s">
        <v>142</v>
      </c>
      <c r="E46" s="53" t="s">
        <v>24</v>
      </c>
    </row>
    <row r="47" spans="2:5" ht="12">
      <c r="B47" s="56"/>
      <c r="D47" s="53" t="s">
        <v>143</v>
      </c>
      <c r="E47" s="53" t="s">
        <v>169</v>
      </c>
    </row>
    <row r="48" ht="4.5" customHeight="1">
      <c r="B48" s="56"/>
    </row>
    <row r="49" spans="2:4" ht="12">
      <c r="B49" s="56">
        <v>11</v>
      </c>
      <c r="D49" s="57" t="s">
        <v>170</v>
      </c>
    </row>
    <row r="50" spans="2:5" ht="12">
      <c r="B50" s="56"/>
      <c r="D50" s="53" t="s">
        <v>142</v>
      </c>
      <c r="E50" s="53" t="s">
        <v>58</v>
      </c>
    </row>
    <row r="51" spans="2:5" ht="12">
      <c r="B51" s="56"/>
      <c r="D51" s="53" t="s">
        <v>143</v>
      </c>
      <c r="E51" s="53" t="s">
        <v>171</v>
      </c>
    </row>
    <row r="52" ht="4.5" customHeight="1">
      <c r="B52" s="56"/>
    </row>
    <row r="53" spans="2:4" ht="12">
      <c r="B53" s="56">
        <v>12</v>
      </c>
      <c r="D53" s="57" t="s">
        <v>172</v>
      </c>
    </row>
    <row r="54" spans="2:5" ht="12">
      <c r="B54" s="56"/>
      <c r="D54" s="53" t="s">
        <v>150</v>
      </c>
      <c r="E54" s="53" t="s">
        <v>173</v>
      </c>
    </row>
    <row r="55" spans="2:5" ht="12">
      <c r="B55" s="56"/>
      <c r="D55" s="53" t="s">
        <v>143</v>
      </c>
      <c r="E55" s="53" t="s">
        <v>174</v>
      </c>
    </row>
    <row r="56" ht="4.5" customHeight="1">
      <c r="B56" s="56"/>
    </row>
    <row r="57" spans="2:4" ht="12">
      <c r="B57" s="56">
        <v>13</v>
      </c>
      <c r="D57" s="57" t="s">
        <v>175</v>
      </c>
    </row>
    <row r="58" spans="2:5" ht="12">
      <c r="B58" s="56"/>
      <c r="D58" s="53" t="s">
        <v>142</v>
      </c>
      <c r="E58" s="53" t="s">
        <v>46</v>
      </c>
    </row>
    <row r="59" spans="2:5" ht="12">
      <c r="B59" s="56"/>
      <c r="D59" s="53" t="s">
        <v>143</v>
      </c>
      <c r="E59" s="53" t="s">
        <v>176</v>
      </c>
    </row>
    <row r="60" spans="2:5" ht="12">
      <c r="B60" s="56"/>
      <c r="E60" s="53" t="s">
        <v>177</v>
      </c>
    </row>
    <row r="61" ht="4.5" customHeight="1">
      <c r="B61" s="56"/>
    </row>
    <row r="62" spans="2:4" ht="12">
      <c r="B62" s="56">
        <v>14</v>
      </c>
      <c r="D62" s="57" t="s">
        <v>178</v>
      </c>
    </row>
    <row r="63" spans="2:5" ht="12">
      <c r="B63" s="56"/>
      <c r="D63" s="53" t="s">
        <v>142</v>
      </c>
      <c r="E63" s="53" t="s">
        <v>25</v>
      </c>
    </row>
    <row r="64" spans="2:5" ht="12">
      <c r="B64" s="56"/>
      <c r="D64" s="53" t="s">
        <v>143</v>
      </c>
      <c r="E64" s="53" t="s">
        <v>179</v>
      </c>
    </row>
    <row r="65" ht="4.5" customHeight="1">
      <c r="B65" s="56"/>
    </row>
    <row r="66" spans="2:4" ht="12">
      <c r="B66" s="56">
        <v>15</v>
      </c>
      <c r="D66" s="57" t="s">
        <v>180</v>
      </c>
    </row>
    <row r="67" spans="2:5" ht="12">
      <c r="B67" s="56"/>
      <c r="D67" s="53" t="s">
        <v>142</v>
      </c>
      <c r="E67" s="53" t="s">
        <v>97</v>
      </c>
    </row>
    <row r="68" spans="2:5" ht="12">
      <c r="B68" s="56"/>
      <c r="D68" s="53" t="s">
        <v>143</v>
      </c>
      <c r="E68" s="53" t="s">
        <v>181</v>
      </c>
    </row>
    <row r="69" ht="4.5" customHeight="1">
      <c r="B69" s="56"/>
    </row>
    <row r="70" spans="2:4" ht="12">
      <c r="B70" s="56">
        <v>16</v>
      </c>
      <c r="D70" s="57" t="s">
        <v>182</v>
      </c>
    </row>
    <row r="71" spans="2:5" ht="12">
      <c r="B71" s="56"/>
      <c r="D71" s="53" t="s">
        <v>150</v>
      </c>
      <c r="E71" s="53" t="s">
        <v>183</v>
      </c>
    </row>
    <row r="72" spans="2:5" ht="12">
      <c r="B72" s="56"/>
      <c r="D72" s="53" t="s">
        <v>143</v>
      </c>
      <c r="E72" s="53" t="s">
        <v>184</v>
      </c>
    </row>
    <row r="73" ht="4.5" customHeight="1">
      <c r="B73" s="56"/>
    </row>
    <row r="74" spans="2:4" ht="12">
      <c r="B74" s="56">
        <v>17</v>
      </c>
      <c r="C74" s="56"/>
      <c r="D74" s="57" t="s">
        <v>185</v>
      </c>
    </row>
    <row r="75" spans="2:5" ht="12">
      <c r="B75" s="56"/>
      <c r="C75" s="56"/>
      <c r="D75" s="53" t="s">
        <v>142</v>
      </c>
      <c r="E75" s="58" t="s">
        <v>186</v>
      </c>
    </row>
    <row r="76" spans="2:5" ht="12">
      <c r="B76" s="56"/>
      <c r="C76" s="56"/>
      <c r="D76" s="53" t="s">
        <v>143</v>
      </c>
      <c r="E76" s="53" t="s">
        <v>187</v>
      </c>
    </row>
    <row r="77" spans="2:3" ht="4.5" customHeight="1">
      <c r="B77" s="56"/>
      <c r="C77" s="56"/>
    </row>
    <row r="78" spans="2:4" ht="12">
      <c r="B78" s="56">
        <v>18</v>
      </c>
      <c r="D78" s="57" t="s">
        <v>188</v>
      </c>
    </row>
    <row r="79" spans="4:5" ht="12">
      <c r="D79" s="53" t="s">
        <v>142</v>
      </c>
      <c r="E79" s="53" t="s">
        <v>26</v>
      </c>
    </row>
    <row r="80" spans="4:5" ht="12">
      <c r="D80" s="53" t="s">
        <v>143</v>
      </c>
      <c r="E80" s="53" t="s">
        <v>189</v>
      </c>
    </row>
  </sheetData>
  <mergeCells count="1">
    <mergeCell ref="A3:K3"/>
  </mergeCells>
  <printOptions/>
  <pageMargins left="0.5905511811023623" right="0" top="0.5905511811023623" bottom="0.1968503937007874" header="0.5118110236220472" footer="0.5118110236220472"/>
  <pageSetup horizontalDpi="300" verticalDpi="300" orientation="portrait" paperSize="9" scale="92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Gröll</dc:creator>
  <cp:keywords/>
  <dc:description/>
  <cp:lastModifiedBy>lfstad-amm</cp:lastModifiedBy>
  <cp:lastPrinted>2010-09-10T09:30:18Z</cp:lastPrinted>
  <dcterms:created xsi:type="dcterms:W3CDTF">2001-04-05T09:02:57Z</dcterms:created>
  <dcterms:modified xsi:type="dcterms:W3CDTF">2010-09-28T08:48:48Z</dcterms:modified>
  <cp:category/>
  <cp:version/>
  <cp:contentType/>
  <cp:contentStatus/>
</cp:coreProperties>
</file>