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<sst xmlns="http://schemas.openxmlformats.org/spreadsheetml/2006/main" count="340" uniqueCount="74">
  <si>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</si>
  <si>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</si>
  <si>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</si>
  <si>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</si>
  <si>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</si>
  <si>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</si>
  <si>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</si>
  <si>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</si>
  <si>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</si>
  <si>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</si>
  <si>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</si>
  <si>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</si>
  <si>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</si>
  <si>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</si>
  <si>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</si>
  <si>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</si>
  <si>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</si>
  <si>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</si>
  <si>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</si>
  <si>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</si>
  <si>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</si>
  <si>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</si>
  <si>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</si>
  <si>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</si>
  <si>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</si>
  <si>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</si>
  <si>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</si>
  <si>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</si>
  <si>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</si>
  <si>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</si>
  <si>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</si>
  <si>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</si>
  <si>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</si>
  <si>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</si>
  <si>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</si>
  <si>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</si>
  <si>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</si>
  <si>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</si>
  <si>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</si>
  <si>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</si>
  <si>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</si>
  <si>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</si>
  <si>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</si>
  <si>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</si>
  <si>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</si>
  <si>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</si>
  <si>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</si>
  <si>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</si>
  <si>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</si>
  <si>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</si>
  <si>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</si>
  <si>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</si>
  <si>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</si>
  <si>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</si>
  <si>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</si>
  <si>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</si>
  <si>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</si>
  <si>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/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</si>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</sst>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F101" sqref="F10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 t="s">
        <v>57</v>
      </c>
      <c r="G62" s="80" t="s">
        <v>57</v>
      </c>
      <c r="H62" s="80" t="s">
        <v>57</v>
      </c>
      <c r="I62" s="80" t="s">
        <v>57</v>
      </c>
      <c r="J62" s="80" t="s">
        <v>57</v>
      </c>
      <c r="K62" s="80" t="s">
        <v>57</v>
      </c>
      <c r="L62" s="80" t="s">
        <v>57</v>
      </c>
      <c r="M62" s="80" t="s">
        <v>57</v>
      </c>
      <c r="N62" s="80" t="s">
        <v>57</v>
      </c>
      <c r="O62" s="80" t="s">
        <v>57</v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7" ref="D66:N66">IF(D17=0,"",ROUND(SUM(D17/C17)*100-100,1))</f>
        <v>0.5</v>
      </c>
      <c r="E66" s="80">
        <f t="shared" si="17"/>
        <v>0</v>
      </c>
      <c r="F66" s="80">
        <f t="shared" si="17"/>
        <v>0.5</v>
      </c>
      <c r="G66" s="80">
        <f t="shared" si="17"/>
        <v>0.4</v>
      </c>
      <c r="H66" s="80">
        <f t="shared" si="17"/>
        <v>0.1</v>
      </c>
      <c r="I66" s="80">
        <f t="shared" si="17"/>
        <v>0.1</v>
      </c>
      <c r="J66" s="80">
        <f t="shared" si="17"/>
        <v>-0.2</v>
      </c>
      <c r="K66" s="80">
        <f t="shared" si="17"/>
        <v>0</v>
      </c>
      <c r="L66" s="80">
        <f t="shared" si="17"/>
        <v>-0.1</v>
      </c>
      <c r="M66" s="80">
        <f t="shared" si="17"/>
        <v>-0.2</v>
      </c>
      <c r="N66" s="80">
        <f t="shared" si="17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8" ref="D67:N67">IF(D18=0,"",ROUND(SUM(D18/C18)*100-100,1))</f>
        <v>0.4</v>
      </c>
      <c r="E67" s="80">
        <f t="shared" si="18"/>
        <v>0.2</v>
      </c>
      <c r="F67" s="80">
        <f t="shared" si="18"/>
        <v>-0.1</v>
      </c>
      <c r="G67" s="80">
        <f t="shared" si="18"/>
        <v>0.1</v>
      </c>
      <c r="H67" s="80">
        <f t="shared" si="18"/>
        <v>0</v>
      </c>
      <c r="I67" s="80">
        <f t="shared" si="18"/>
        <v>0.1</v>
      </c>
      <c r="J67" s="80">
        <f t="shared" si="18"/>
        <v>-0.1</v>
      </c>
      <c r="K67" s="80">
        <f t="shared" si="18"/>
        <v>0</v>
      </c>
      <c r="L67" s="80">
        <f t="shared" si="18"/>
        <v>-0.1</v>
      </c>
      <c r="M67" s="80">
        <f t="shared" si="18"/>
        <v>-0.4</v>
      </c>
      <c r="N67" s="80">
        <f t="shared" si="18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19" ref="D68:N68">IF(D19=0,"",ROUND(SUM(D19/C19)*100-100,1))</f>
        <v>0.6</v>
      </c>
      <c r="E68" s="80">
        <f t="shared" si="19"/>
        <v>0</v>
      </c>
      <c r="F68" s="80">
        <f t="shared" si="19"/>
        <v>-0.2</v>
      </c>
      <c r="G68" s="80">
        <f t="shared" si="19"/>
        <v>-0.2</v>
      </c>
      <c r="H68" s="80">
        <f t="shared" si="19"/>
        <v>0.4</v>
      </c>
      <c r="I68" s="80">
        <f t="shared" si="19"/>
        <v>0.1</v>
      </c>
      <c r="J68" s="80">
        <f t="shared" si="19"/>
        <v>0</v>
      </c>
      <c r="K68" s="80">
        <f t="shared" si="19"/>
        <v>0</v>
      </c>
      <c r="L68" s="80">
        <f t="shared" si="19"/>
        <v>0</v>
      </c>
      <c r="M68" s="80">
        <f t="shared" si="19"/>
        <v>-0.2</v>
      </c>
      <c r="N68" s="80">
        <f t="shared" si="19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0" ref="D69:N69">IF(D20=0,"",ROUND(SUM(D20/C20)*100-100,1))</f>
        <v>0.2</v>
      </c>
      <c r="E69" s="80">
        <f t="shared" si="20"/>
        <v>0.4</v>
      </c>
      <c r="F69" s="80">
        <f t="shared" si="20"/>
        <v>0.4</v>
      </c>
      <c r="G69" s="80">
        <f t="shared" si="20"/>
        <v>0.2</v>
      </c>
      <c r="H69" s="80">
        <f t="shared" si="20"/>
        <v>0</v>
      </c>
      <c r="I69" s="80">
        <f t="shared" si="20"/>
        <v>0.1</v>
      </c>
      <c r="J69" s="80">
        <f t="shared" si="20"/>
        <v>0.1</v>
      </c>
      <c r="K69" s="80">
        <f t="shared" si="20"/>
        <v>-0.2</v>
      </c>
      <c r="L69" s="80">
        <f t="shared" si="20"/>
        <v>0.1</v>
      </c>
      <c r="M69" s="80">
        <f t="shared" si="20"/>
        <v>-0.1</v>
      </c>
      <c r="N69" s="80">
        <f t="shared" si="20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1" ref="D70:N70">IF(D21=0,"",ROUND(SUM(D21/C21)*100-100,1))</f>
        <v>0.4</v>
      </c>
      <c r="E70" s="80">
        <f t="shared" si="21"/>
        <v>0.5</v>
      </c>
      <c r="F70" s="80">
        <f t="shared" si="21"/>
        <v>-0.2</v>
      </c>
      <c r="G70" s="80">
        <f t="shared" si="21"/>
        <v>0.1</v>
      </c>
      <c r="H70" s="80">
        <f t="shared" si="21"/>
        <v>0.2</v>
      </c>
      <c r="I70" s="80">
        <f t="shared" si="21"/>
        <v>0.3</v>
      </c>
      <c r="J70" s="80">
        <f t="shared" si="21"/>
        <v>0.1</v>
      </c>
      <c r="K70" s="80">
        <f t="shared" si="21"/>
        <v>0.1</v>
      </c>
      <c r="L70" s="80">
        <f t="shared" si="21"/>
        <v>0.1</v>
      </c>
      <c r="M70" s="80">
        <f t="shared" si="21"/>
        <v>-0.3</v>
      </c>
      <c r="N70" s="80">
        <f t="shared" si="21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2" ref="D72:N72">IF(D23=0,"",ROUND(SUM(D23/C23)*100-100,1))</f>
        <v>0.5</v>
      </c>
      <c r="E72" s="80">
        <f t="shared" si="22"/>
        <v>0</v>
      </c>
      <c r="F72" s="80">
        <f t="shared" si="22"/>
        <v>0.3</v>
      </c>
      <c r="G72" s="80">
        <f t="shared" si="22"/>
        <v>0</v>
      </c>
      <c r="H72" s="80">
        <f t="shared" si="22"/>
        <v>0.2</v>
      </c>
      <c r="I72" s="80">
        <f t="shared" si="22"/>
        <v>0.3</v>
      </c>
      <c r="J72" s="80">
        <f t="shared" si="22"/>
        <v>-0.1</v>
      </c>
      <c r="K72" s="80">
        <f t="shared" si="22"/>
        <v>-0.3</v>
      </c>
      <c r="L72" s="80">
        <f t="shared" si="22"/>
        <v>0</v>
      </c>
      <c r="M72" s="80">
        <f t="shared" si="22"/>
        <v>0</v>
      </c>
      <c r="N72" s="80">
        <f t="shared" si="22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3" ref="D73:N73">IF(D24=0,"",ROUND(SUM(D24/C24)*100-100,1))</f>
        <v>0.5</v>
      </c>
      <c r="E73" s="80">
        <f t="shared" si="23"/>
        <v>0.2</v>
      </c>
      <c r="F73" s="80">
        <f t="shared" si="23"/>
        <v>0.4</v>
      </c>
      <c r="G73" s="80">
        <f t="shared" si="23"/>
        <v>0</v>
      </c>
      <c r="H73" s="80">
        <f t="shared" si="23"/>
        <v>0.1</v>
      </c>
      <c r="I73" s="80">
        <f t="shared" si="23"/>
        <v>0.4</v>
      </c>
      <c r="J73" s="80">
        <f t="shared" si="23"/>
        <v>-0.1</v>
      </c>
      <c r="K73" s="80">
        <f t="shared" si="23"/>
        <v>0.2</v>
      </c>
      <c r="L73" s="80">
        <f t="shared" si="23"/>
        <v>0.2</v>
      </c>
      <c r="M73" s="80">
        <f t="shared" si="23"/>
        <v>0.6</v>
      </c>
      <c r="N73" s="80">
        <f t="shared" si="23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4" ref="D74:N74">IF(D25=0,"",ROUND(SUM(D25/C25)*100-100,1))</f>
        <v>0.4</v>
      </c>
      <c r="E74" s="80">
        <f t="shared" si="24"/>
        <v>0.5</v>
      </c>
      <c r="F74" s="80">
        <f t="shared" si="24"/>
        <v>-0.2</v>
      </c>
      <c r="G74" s="80">
        <f t="shared" si="24"/>
        <v>0.5</v>
      </c>
      <c r="H74" s="80">
        <f t="shared" si="24"/>
        <v>0.3</v>
      </c>
      <c r="I74" s="80">
        <f t="shared" si="24"/>
        <v>0.5</v>
      </c>
      <c r="J74" s="80">
        <f t="shared" si="24"/>
        <v>-0.3</v>
      </c>
      <c r="K74" s="80">
        <f t="shared" si="24"/>
        <v>-0.1</v>
      </c>
      <c r="L74" s="80">
        <f t="shared" si="24"/>
        <v>-0.2</v>
      </c>
      <c r="M74" s="80">
        <f t="shared" si="24"/>
        <v>-0.4</v>
      </c>
      <c r="N74" s="80">
        <f t="shared" si="24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5" ref="D75:N75">IF(D26=0,"",ROUND(SUM(D26/C26)*100-100,1))</f>
        <v>0.5</v>
      </c>
      <c r="E75" s="80">
        <f t="shared" si="25"/>
        <v>-0.2</v>
      </c>
      <c r="F75" s="80">
        <f t="shared" si="25"/>
        <v>0.1</v>
      </c>
      <c r="G75" s="80">
        <f t="shared" si="25"/>
        <v>-0.1</v>
      </c>
      <c r="H75" s="80">
        <f t="shared" si="25"/>
        <v>0.3</v>
      </c>
      <c r="I75" s="80">
        <f t="shared" si="25"/>
        <v>0</v>
      </c>
      <c r="J75" s="80">
        <f t="shared" si="25"/>
        <v>0.2</v>
      </c>
      <c r="K75" s="80">
        <f t="shared" si="25"/>
        <v>-0.3</v>
      </c>
      <c r="L75" s="80">
        <f t="shared" si="25"/>
        <v>0.1</v>
      </c>
      <c r="M75" s="80">
        <f t="shared" si="25"/>
        <v>-0.2</v>
      </c>
      <c r="N75" s="80">
        <f t="shared" si="25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6" ref="D76:N76">IF(D27=0,"",ROUND(SUM(D27/C27)*100-100,1))</f>
        <v>0.4</v>
      </c>
      <c r="E76" s="80">
        <f t="shared" si="26"/>
        <v>0.5</v>
      </c>
      <c r="F76" s="80">
        <f t="shared" si="26"/>
        <v>0</v>
      </c>
      <c r="G76" s="80">
        <f t="shared" si="26"/>
        <v>0</v>
      </c>
      <c r="H76" s="80">
        <f t="shared" si="26"/>
        <v>0</v>
      </c>
      <c r="I76" s="80">
        <f t="shared" si="26"/>
        <v>0.1</v>
      </c>
      <c r="J76" s="80">
        <f t="shared" si="26"/>
        <v>0.1</v>
      </c>
      <c r="K76" s="80">
        <f t="shared" si="26"/>
        <v>-0.1</v>
      </c>
      <c r="L76" s="80">
        <f t="shared" si="26"/>
        <v>0.1</v>
      </c>
      <c r="M76" s="80">
        <f t="shared" si="26"/>
        <v>0.2</v>
      </c>
      <c r="N76" s="80">
        <f t="shared" si="26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7" ref="D78:N78">IF(D29=0,"",ROUND(SUM(D29/C29)*100-100,1))</f>
        <v>0.6</v>
      </c>
      <c r="E78" s="80">
        <f t="shared" si="27"/>
        <v>0.5</v>
      </c>
      <c r="F78" s="80">
        <f t="shared" si="27"/>
        <v>0.1</v>
      </c>
      <c r="G78" s="80">
        <f t="shared" si="27"/>
        <v>-0.1</v>
      </c>
      <c r="H78" s="80">
        <f t="shared" si="27"/>
        <v>0.1</v>
      </c>
      <c r="I78" s="80">
        <f t="shared" si="27"/>
        <v>0.2</v>
      </c>
      <c r="J78" s="80">
        <f t="shared" si="27"/>
        <v>0.1</v>
      </c>
      <c r="K78" s="80">
        <f t="shared" si="27"/>
        <v>0.2</v>
      </c>
      <c r="L78" s="80">
        <f t="shared" si="27"/>
        <v>0</v>
      </c>
      <c r="M78" s="80">
        <f t="shared" si="27"/>
        <v>0.1</v>
      </c>
      <c r="N78" s="80">
        <f t="shared" si="27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8" ref="D79:N79">IF(D30=0,"",ROUND(SUM(D30/C30)*100-100,1))</f>
        <v>0.7</v>
      </c>
      <c r="E79" s="80">
        <f t="shared" si="28"/>
        <v>0.6</v>
      </c>
      <c r="F79" s="80">
        <f t="shared" si="28"/>
        <v>-0.2</v>
      </c>
      <c r="G79" s="80">
        <f t="shared" si="28"/>
        <v>-0.1</v>
      </c>
      <c r="H79" s="80">
        <f t="shared" si="28"/>
        <v>-0.1</v>
      </c>
      <c r="I79" s="80">
        <f t="shared" si="28"/>
        <v>0.4</v>
      </c>
      <c r="J79" s="80">
        <f t="shared" si="28"/>
        <v>0.3</v>
      </c>
      <c r="K79" s="80">
        <f t="shared" si="28"/>
        <v>0.1</v>
      </c>
      <c r="L79" s="80">
        <f t="shared" si="28"/>
        <v>0</v>
      </c>
      <c r="M79" s="80">
        <f t="shared" si="28"/>
        <v>0.1</v>
      </c>
      <c r="N79" s="80">
        <f t="shared" si="28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29" ref="D80:N80">IF(D31=0,"",ROUND(SUM(D31/C31)*100-100,1))</f>
        <v>0.6</v>
      </c>
      <c r="E80" s="80">
        <f t="shared" si="29"/>
        <v>0.4</v>
      </c>
      <c r="F80" s="80">
        <f t="shared" si="29"/>
        <v>-0.4</v>
      </c>
      <c r="G80" s="80">
        <f t="shared" si="29"/>
        <v>0.4</v>
      </c>
      <c r="H80" s="80">
        <f t="shared" si="29"/>
        <v>0.1</v>
      </c>
      <c r="I80" s="80">
        <f t="shared" si="29"/>
        <v>0.4</v>
      </c>
      <c r="J80" s="80">
        <f t="shared" si="29"/>
        <v>0</v>
      </c>
      <c r="K80" s="80">
        <f t="shared" si="29"/>
        <v>0</v>
      </c>
      <c r="L80" s="80">
        <f t="shared" si="29"/>
        <v>-0.2</v>
      </c>
      <c r="M80" s="80">
        <f t="shared" si="29"/>
        <v>0.2</v>
      </c>
      <c r="N80" s="80">
        <f t="shared" si="29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0" ref="D81:N81">IF(D32=0,"",ROUND(SUM(D32/C32)*100-100,1))</f>
        <v>0.4</v>
      </c>
      <c r="E81" s="80">
        <f t="shared" si="30"/>
        <v>0.3</v>
      </c>
      <c r="F81" s="80">
        <f t="shared" si="30"/>
        <v>-0.1</v>
      </c>
      <c r="G81" s="80">
        <f t="shared" si="30"/>
        <v>-0.2</v>
      </c>
      <c r="H81" s="80">
        <f t="shared" si="30"/>
        <v>0.3</v>
      </c>
      <c r="I81" s="80">
        <f t="shared" si="30"/>
        <v>0.2</v>
      </c>
      <c r="J81" s="80">
        <f t="shared" si="30"/>
        <v>0.1</v>
      </c>
      <c r="K81" s="80">
        <f t="shared" si="30"/>
        <v>0</v>
      </c>
      <c r="L81" s="80">
        <f t="shared" si="30"/>
        <v>-0.3</v>
      </c>
      <c r="M81" s="80">
        <f t="shared" si="30"/>
        <v>0</v>
      </c>
      <c r="N81" s="80">
        <f t="shared" si="30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1" ref="D82:N82">IF(D33=0,"",ROUND(SUM(D33/C33)*100-100,1))</f>
        <v>0.7</v>
      </c>
      <c r="E82" s="80">
        <f t="shared" si="31"/>
        <v>0.5</v>
      </c>
      <c r="F82" s="80">
        <f t="shared" si="31"/>
        <v>0.5</v>
      </c>
      <c r="G82" s="80">
        <f t="shared" si="31"/>
        <v>0.2</v>
      </c>
      <c r="H82" s="80">
        <f t="shared" si="31"/>
        <v>0</v>
      </c>
      <c r="I82" s="80">
        <f t="shared" si="31"/>
        <v>0.2</v>
      </c>
      <c r="J82" s="80">
        <f t="shared" si="31"/>
        <v>0</v>
      </c>
      <c r="K82" s="80">
        <f t="shared" si="31"/>
        <v>-0.2</v>
      </c>
      <c r="L82" s="80">
        <f t="shared" si="31"/>
        <v>0</v>
      </c>
      <c r="M82" s="80">
        <f t="shared" si="31"/>
        <v>-0.7</v>
      </c>
      <c r="N82" s="80">
        <f t="shared" si="31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2" ref="D84:N84">IF(D35=0,"",ROUND(SUM(D35/C35)*100-100,1))</f>
        <v>0.3</v>
      </c>
      <c r="E84" s="80">
        <f t="shared" si="32"/>
        <v>0.7</v>
      </c>
      <c r="F84" s="80">
        <f t="shared" si="32"/>
        <v>0.1</v>
      </c>
      <c r="G84" s="80">
        <f t="shared" si="32"/>
        <v>0.5</v>
      </c>
      <c r="H84" s="80">
        <f t="shared" si="32"/>
        <v>0.1</v>
      </c>
      <c r="I84" s="80">
        <f t="shared" si="32"/>
        <v>0.4</v>
      </c>
      <c r="J84" s="80">
        <f t="shared" si="32"/>
        <v>-0.1</v>
      </c>
      <c r="K84" s="80">
        <f t="shared" si="32"/>
        <v>0</v>
      </c>
      <c r="L84" s="80">
        <f t="shared" si="32"/>
        <v>0.2</v>
      </c>
      <c r="M84" s="80">
        <f t="shared" si="32"/>
        <v>-0.7</v>
      </c>
      <c r="N84" s="80">
        <f t="shared" si="32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3" ref="D85:N85">IF(D36=0,"",ROUND(SUM(D36/C36)*100-100,1))</f>
        <v>0.6</v>
      </c>
      <c r="E85" s="80">
        <f t="shared" si="33"/>
        <v>0.2</v>
      </c>
      <c r="F85" s="80">
        <f t="shared" si="33"/>
        <v>0.4</v>
      </c>
      <c r="G85" s="80">
        <f t="shared" si="33"/>
        <v>0</v>
      </c>
      <c r="H85" s="80">
        <f t="shared" si="33"/>
        <v>0.3</v>
      </c>
      <c r="I85" s="80">
        <f t="shared" si="33"/>
        <v>0.4</v>
      </c>
      <c r="J85" s="80">
        <f t="shared" si="33"/>
        <v>0.1</v>
      </c>
      <c r="K85" s="80">
        <f t="shared" si="33"/>
        <v>0.1</v>
      </c>
      <c r="L85" s="80">
        <f t="shared" si="33"/>
        <v>-0.2</v>
      </c>
      <c r="M85" s="80">
        <f t="shared" si="33"/>
        <v>-0.4</v>
      </c>
      <c r="N85" s="80">
        <f t="shared" si="33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4" ref="D86:N86">IF(D37=0,"",ROUND(SUM(D37/C37)*100-100,1))</f>
        <v>0.3</v>
      </c>
      <c r="E86" s="80">
        <f t="shared" si="34"/>
        <v>0.6</v>
      </c>
      <c r="F86" s="80">
        <f t="shared" si="34"/>
        <v>0.2</v>
      </c>
      <c r="G86" s="80">
        <f t="shared" si="34"/>
        <v>0.8</v>
      </c>
      <c r="H86" s="80">
        <f t="shared" si="34"/>
        <v>0.1</v>
      </c>
      <c r="I86" s="80">
        <f t="shared" si="34"/>
        <v>0.4</v>
      </c>
      <c r="J86" s="80">
        <f t="shared" si="34"/>
        <v>0.1</v>
      </c>
      <c r="K86" s="80">
        <f t="shared" si="34"/>
        <v>0.2</v>
      </c>
      <c r="L86" s="80">
        <f t="shared" si="34"/>
        <v>0.2</v>
      </c>
      <c r="M86" s="80">
        <f t="shared" si="34"/>
        <v>-0.7</v>
      </c>
      <c r="N86" s="80">
        <f t="shared" si="34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 t="s">
        <v>57</v>
      </c>
      <c r="G87" s="80" t="s">
        <v>57</v>
      </c>
      <c r="H87" s="80" t="s">
        <v>57</v>
      </c>
      <c r="I87" s="80" t="s">
        <v>57</v>
      </c>
      <c r="J87" s="80" t="s">
        <v>57</v>
      </c>
      <c r="K87" s="80" t="s">
        <v>57</v>
      </c>
      <c r="L87" s="80" t="s">
        <v>57</v>
      </c>
      <c r="M87" s="80" t="s">
        <v>57</v>
      </c>
      <c r="N87" s="80" t="s">
        <v>57</v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H73" sqref="H7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</c>
      <c r="G29" s="80">
        <f t="shared" si="2"/>
      </c>
      <c r="H29" s="80">
        <f t="shared" si="2"/>
      </c>
      <c r="I29" s="80">
        <f t="shared" si="2"/>
      </c>
      <c r="J29" s="80">
        <f t="shared" si="2"/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</c>
      <c r="G37" s="80">
        <f t="shared" si="7"/>
      </c>
      <c r="H37" s="80">
        <f t="shared" si="7"/>
      </c>
      <c r="I37" s="80">
        <f t="shared" si="7"/>
      </c>
      <c r="J37" s="80">
        <f t="shared" si="7"/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H90" sqref="H90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H81" sqref="H8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</c>
      <c r="G61" s="80">
        <f t="shared" si="15"/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G76" sqref="G76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</c>
      <c r="G61" s="80">
        <f t="shared" si="17"/>
      </c>
      <c r="H61" s="80">
        <f t="shared" si="17"/>
      </c>
      <c r="I61" s="80">
        <f t="shared" si="17"/>
      </c>
      <c r="J61" s="80">
        <f t="shared" si="17"/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G82" sqref="G8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I83" sqref="I8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70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46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</c>
      <c r="G61" s="80">
        <f t="shared" si="15"/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D99" sqref="D9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60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59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60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58</v>
      </c>
      <c r="F20" s="107" t="s">
        <v>73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D81" sqref="D8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60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59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60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58</v>
      </c>
      <c r="F20" s="107" t="s">
        <v>72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/>
      <c r="D46" s="41"/>
      <c r="E46" s="41"/>
      <c r="F46" s="41"/>
      <c r="G46" s="41"/>
    </row>
    <row r="47" spans="1:7" ht="12.75" customHeight="1">
      <c r="A47" s="39" t="s">
        <v>5</v>
      </c>
      <c r="C47" s="40"/>
      <c r="D47" s="41"/>
      <c r="E47" s="41"/>
      <c r="F47" s="41"/>
      <c r="G47" s="41"/>
    </row>
    <row r="48" spans="1:7" ht="12.75" customHeight="1">
      <c r="A48" s="39" t="s">
        <v>6</v>
      </c>
      <c r="C48" s="40"/>
      <c r="D48" s="41"/>
      <c r="E48" s="41"/>
      <c r="F48" s="41"/>
      <c r="G48" s="41"/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/>
      <c r="D50" s="41"/>
      <c r="E50" s="41"/>
      <c r="F50" s="41"/>
      <c r="G50" s="41"/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2019-04-15T07:09:13Z</cp:lastPrinted>
  <dcterms:created xsi:type="dcterms:W3CDTF">2010-02-09T07:58:59Z</dcterms:created>
  <dcterms:modified xsi:type="dcterms:W3CDTF">2019-04-15T08:05:46Z</dcterms:modified>
  <cp:category/>
  <cp:version/>
  <cp:contentType/>
  <cp:contentStatus/>
</cp:coreProperties>
</file>