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sg16\Veröffentlichungen\Eingang\Q31003_201800 DST\"/>
    </mc:Choice>
  </mc:AlternateContent>
  <xr:revisionPtr revIDLastSave="0" documentId="13_ncr:1_{2750644B-8264-4725-98EE-FC64BC4AF2A1}" xr6:coauthVersionLast="36" xr6:coauthVersionMax="36" xr10:uidLastSave="{00000000-0000-0000-0000-000000000000}"/>
  <bookViews>
    <workbookView xWindow="-1365" yWindow="45" windowWidth="20055" windowHeight="11610" tabRatio="746" xr2:uid="{00000000-000D-0000-FFFF-FFFF00000000}"/>
  </bookViews>
  <sheets>
    <sheet name="Tab 1.1." sheetId="2" r:id="rId1"/>
    <sheet name="Tab 1.2." sheetId="3" r:id="rId2"/>
    <sheet name="Tab 1.3." sheetId="4" r:id="rId3"/>
    <sheet name="Tab 1.4." sheetId="5" r:id="rId4"/>
    <sheet name="Tab 1.5 u. 1.6." sheetId="6" r:id="rId5"/>
    <sheet name="Tab 1.5. und Tab 1.6." sheetId="7" state="hidden" r:id="rId6"/>
    <sheet name="Test 1.5  u. 1.6." sheetId="8" state="hidden" r:id="rId7"/>
  </sheets>
  <definedNames>
    <definedName name="_xlnm.Print_Area" localSheetId="0">'Tab 1.1.'!$A$1:$U$58</definedName>
    <definedName name="_xlnm.Print_Area" localSheetId="1">'Tab 1.2.'!$A$1:$U$49</definedName>
    <definedName name="_xlnm.Print_Area" localSheetId="2">'Tab 1.3.'!$A$1:$Q$39</definedName>
    <definedName name="_xlnm.Print_Area" localSheetId="3">'Tab 1.4.'!$A$1:$I$47</definedName>
    <definedName name="_xlnm.Print_Area" localSheetId="4">'Tab 1.5 u. 1.6.'!$A$1:$L$77</definedName>
    <definedName name="_xlnm.Print_Area" localSheetId="5">'Tab 1.5. und Tab 1.6.'!$A$1:$L$80</definedName>
    <definedName name="_xlnm.Print_Area" localSheetId="6">'Test 1.5  u. 1.6.'!$A$1:$L$77</definedName>
    <definedName name="Z_492E6D03_8BEF_4F63_A4D5_21C65AE02402_.wvu.PrintArea" localSheetId="0" hidden="1">'Tab 1.1.'!$A$1:$U$58</definedName>
    <definedName name="Z_492E6D03_8BEF_4F63_A4D5_21C65AE02402_.wvu.PrintArea" localSheetId="1" hidden="1">'Tab 1.2.'!$A$1:$U$56</definedName>
    <definedName name="Z_492E6D03_8BEF_4F63_A4D5_21C65AE02402_.wvu.PrintArea" localSheetId="3" hidden="1">'Tab 1.4.'!$A$1:$I$47</definedName>
    <definedName name="Z_492E6D03_8BEF_4F63_A4D5_21C65AE02402_.wvu.PrintArea" localSheetId="4" hidden="1">'Tab 1.5 u. 1.6.'!$A$1:$L$77</definedName>
    <definedName name="Z_492E6D03_8BEF_4F63_A4D5_21C65AE02402_.wvu.PrintArea" localSheetId="5" hidden="1">'Tab 1.5. und Tab 1.6.'!$A$1:$L$80</definedName>
    <definedName name="Z_492E6D03_8BEF_4F63_A4D5_21C65AE02402_.wvu.PrintArea" localSheetId="6" hidden="1">'Test 1.5  u. 1.6.'!$A$1:$L$77</definedName>
    <definedName name="Z_492E6D03_8BEF_4F63_A4D5_21C65AE02402_.wvu.Rows" localSheetId="4" hidden="1">'Tab 1.5 u. 1.6.'!$25:$25</definedName>
    <definedName name="Z_492E6D03_8BEF_4F63_A4D5_21C65AE02402_.wvu.Rows" localSheetId="6" hidden="1">'Test 1.5  u. 1.6.'!$25:$25</definedName>
    <definedName name="Z_97F02060_D8B7_43AF_ACE9_1F1BF3D3C5E1_.wvu.PrintArea" localSheetId="0" hidden="1">'Tab 1.1.'!$A$1:$U$58</definedName>
    <definedName name="Z_97F02060_D8B7_43AF_ACE9_1F1BF3D3C5E1_.wvu.PrintArea" localSheetId="1" hidden="1">'Tab 1.2.'!$A$1:$U$56</definedName>
    <definedName name="Z_97F02060_D8B7_43AF_ACE9_1F1BF3D3C5E1_.wvu.PrintArea" localSheetId="2" hidden="1">'Tab 1.3.'!$A$1:$O$39</definedName>
    <definedName name="Z_97F02060_D8B7_43AF_ACE9_1F1BF3D3C5E1_.wvu.PrintArea" localSheetId="3" hidden="1">'Tab 1.4.'!$A$1:$I$47</definedName>
    <definedName name="Z_97F02060_D8B7_43AF_ACE9_1F1BF3D3C5E1_.wvu.PrintArea" localSheetId="4" hidden="1">'Tab 1.5 u. 1.6.'!$A$1:$L$77</definedName>
    <definedName name="Z_97F02060_D8B7_43AF_ACE9_1F1BF3D3C5E1_.wvu.PrintArea" localSheetId="5" hidden="1">'Tab 1.5. und Tab 1.6.'!$A$1:$L$80</definedName>
    <definedName name="Z_97F02060_D8B7_43AF_ACE9_1F1BF3D3C5E1_.wvu.PrintArea" localSheetId="6" hidden="1">'Test 1.5  u. 1.6.'!$A$1:$L$77</definedName>
    <definedName name="Z_97F02060_D8B7_43AF_ACE9_1F1BF3D3C5E1_.wvu.Rows" localSheetId="4" hidden="1">'Tab 1.5 u. 1.6.'!$25:$25</definedName>
    <definedName name="Z_97F02060_D8B7_43AF_ACE9_1F1BF3D3C5E1_.wvu.Rows" localSheetId="6" hidden="1">'Test 1.5  u. 1.6.'!$25:$25</definedName>
    <definedName name="Z_B2C79FB5_461C_424D_B5DE_4FE68CB8366C_.wvu.PrintArea" localSheetId="0" hidden="1">'Tab 1.1.'!$A$1:$U$58</definedName>
    <definedName name="Z_B2C79FB5_461C_424D_B5DE_4FE68CB8366C_.wvu.PrintArea" localSheetId="1" hidden="1">'Tab 1.2.'!$A$1:$U$56</definedName>
    <definedName name="Z_B2C79FB5_461C_424D_B5DE_4FE68CB8366C_.wvu.PrintArea" localSheetId="3" hidden="1">'Tab 1.4.'!$A$1:$I$47</definedName>
    <definedName name="Z_B2C79FB5_461C_424D_B5DE_4FE68CB8366C_.wvu.PrintArea" localSheetId="4" hidden="1">'Tab 1.5 u. 1.6.'!$A$1:$L$77</definedName>
    <definedName name="Z_B2C79FB5_461C_424D_B5DE_4FE68CB8366C_.wvu.PrintArea" localSheetId="5" hidden="1">'Tab 1.5. und Tab 1.6.'!$A$1:$L$80</definedName>
    <definedName name="Z_B2C79FB5_461C_424D_B5DE_4FE68CB8366C_.wvu.PrintArea" localSheetId="6" hidden="1">'Test 1.5  u. 1.6.'!$A$1:$L$77</definedName>
    <definedName name="Z_B2C79FB5_461C_424D_B5DE_4FE68CB8366C_.wvu.Rows" localSheetId="4" hidden="1">'Tab 1.5 u. 1.6.'!$25:$25</definedName>
    <definedName name="Z_B2C79FB5_461C_424D_B5DE_4FE68CB8366C_.wvu.Rows" localSheetId="6" hidden="1">'Test 1.5  u. 1.6.'!$25:$25</definedName>
    <definedName name="Z_F474F24E_E137_4EF9_BF91_B3033125530B_.wvu.PrintArea" localSheetId="0" hidden="1">'Tab 1.1.'!$A$1:$U$58</definedName>
    <definedName name="Z_F474F24E_E137_4EF9_BF91_B3033125530B_.wvu.PrintArea" localSheetId="1" hidden="1">'Tab 1.2.'!$A$1:$U$56</definedName>
    <definedName name="Z_F474F24E_E137_4EF9_BF91_B3033125530B_.wvu.PrintArea" localSheetId="3" hidden="1">'Tab 1.4.'!$A$1:$I$47</definedName>
    <definedName name="Z_F474F24E_E137_4EF9_BF91_B3033125530B_.wvu.PrintArea" localSheetId="4" hidden="1">'Tab 1.5 u. 1.6.'!$A$1:$L$77</definedName>
    <definedName name="Z_F474F24E_E137_4EF9_BF91_B3033125530B_.wvu.PrintArea" localSheetId="5" hidden="1">'Tab 1.5. und Tab 1.6.'!$A$1:$L$80</definedName>
    <definedName name="Z_F474F24E_E137_4EF9_BF91_B3033125530B_.wvu.PrintArea" localSheetId="6" hidden="1">'Test 1.5  u. 1.6.'!$A$1:$L$77</definedName>
    <definedName name="Z_F474F24E_E137_4EF9_BF91_B3033125530B_.wvu.Rows" localSheetId="4" hidden="1">'Tab 1.5 u. 1.6.'!$25:$25</definedName>
    <definedName name="Z_F474F24E_E137_4EF9_BF91_B3033125530B_.wvu.Rows" localSheetId="6" hidden="1">'Test 1.5  u. 1.6.'!$25:$25</definedName>
  </definedNames>
  <calcPr calcId="191029" calcMode="manual"/>
  <customWorkbookViews>
    <customWorkbookView name="Weber, Eva (LfStat) - Persönliche Ansicht" guid="{B2C79FB5-461C-424D-B5DE-4FE68CB8366C}" mergeInterval="0" personalView="1" maximized="1" windowWidth="1920" windowHeight="871" activeSheetId="3"/>
    <customWorkbookView name="Faber, Olga (LfStaD) - Persönliche Ansicht" guid="{97F02060-D8B7-43AF-ACE9-1F1BF3D3C5E1}" mergeInterval="0" personalView="1" maximized="1" windowWidth="1916" windowHeight="985" activeSheetId="6"/>
    <customWorkbookView name="Große, Janine (LfStaD) - Persönliche Ansicht" guid="{492E6D03-8BEF-4F63-A4D5-21C65AE02402}" mergeInterval="0" personalView="1" maximized="1" windowWidth="1916" windowHeight="935" activeSheetId="2"/>
    <customWorkbookView name="Schwarz, Bettina (LfStat) - Persönliche Ansicht" guid="{F474F24E-E137-4EF9-BF91-B3033125530B}" mergeInterval="0" personalView="1" maximized="1" windowWidth="1920" windowHeight="879" activeSheetId="2"/>
  </customWorkbookViews>
</workbook>
</file>

<file path=xl/calcChain.xml><?xml version="1.0" encoding="utf-8"?>
<calcChain xmlns="http://schemas.openxmlformats.org/spreadsheetml/2006/main">
  <c r="I38" i="2" l="1"/>
  <c r="I50" i="2"/>
  <c r="I26" i="2" l="1"/>
</calcChain>
</file>

<file path=xl/sharedStrings.xml><?xml version="1.0" encoding="utf-8"?>
<sst xmlns="http://schemas.openxmlformats.org/spreadsheetml/2006/main" count="553" uniqueCount="172">
  <si>
    <t>Investitionen für den Umwelt-schutz gesamt</t>
  </si>
  <si>
    <t>davon</t>
  </si>
  <si>
    <t>Abfallwirtschaft</t>
  </si>
  <si>
    <t>Gesamtinvestitionen</t>
  </si>
  <si>
    <t>Produzierendes Gewerbe (ohne Baugewerbe)</t>
  </si>
  <si>
    <t xml:space="preserve">davon </t>
  </si>
  <si>
    <t xml:space="preserve"> </t>
  </si>
  <si>
    <t>Energieversorgung</t>
  </si>
  <si>
    <t>Wasserversorgung, Abwasser-, Abfallentsorgung,</t>
  </si>
  <si>
    <t xml:space="preserve"> Beseitigung von Umweltverschmutzungen</t>
  </si>
  <si>
    <t>%</t>
  </si>
  <si>
    <r>
      <t xml:space="preserve">Art der Investition 
 ---------------------
Wirtschaftsabschnitt </t>
    </r>
    <r>
      <rPr>
        <vertAlign val="superscript"/>
        <sz val="10"/>
        <rFont val="Arial"/>
        <family val="2"/>
      </rPr>
      <t xml:space="preserve">1)
</t>
    </r>
    <r>
      <rPr>
        <vertAlign val="superscript"/>
        <sz val="14"/>
        <rFont val="Arial"/>
        <family val="2"/>
      </rPr>
      <t xml:space="preserve"> ---------------------
Jahr</t>
    </r>
  </si>
  <si>
    <r>
      <t xml:space="preserve">Investitionen in </t>
    </r>
    <r>
      <rPr>
        <b/>
        <u/>
        <sz val="10"/>
        <rFont val="Arial"/>
        <family val="2"/>
      </rPr>
      <t>additive</t>
    </r>
    <r>
      <rPr>
        <b/>
        <sz val="10"/>
        <rFont val="Arial"/>
        <family val="2"/>
      </rPr>
      <t xml:space="preserve"> Maßnahmen</t>
    </r>
  </si>
  <si>
    <r>
      <t xml:space="preserve">Investitionen in </t>
    </r>
    <r>
      <rPr>
        <b/>
        <u/>
        <sz val="10"/>
        <rFont val="Arial"/>
        <family val="2"/>
      </rPr>
      <t>integrierte</t>
    </r>
    <r>
      <rPr>
        <b/>
        <sz val="10"/>
        <rFont val="Arial"/>
        <family val="2"/>
      </rPr>
      <t xml:space="preserve"> Maßnahmen</t>
    </r>
  </si>
  <si>
    <t>Luftreinhaltung</t>
  </si>
  <si>
    <t>Klimaschutz</t>
  </si>
  <si>
    <t>davon zur</t>
  </si>
  <si>
    <t>Vermeidung u. Verminderung der Emission von Kyoto-Treibhausgasen</t>
  </si>
  <si>
    <t>Nutzung erneuerbarer Energien</t>
  </si>
  <si>
    <t>X</t>
  </si>
  <si>
    <t>WZ 2008</t>
  </si>
  <si>
    <t>Betriebe</t>
  </si>
  <si>
    <t xml:space="preserve">Umweltschutzinvestitionen </t>
  </si>
  <si>
    <t>ins- gesamt</t>
  </si>
  <si>
    <t>Abfall-wirtschaft</t>
  </si>
  <si>
    <t>Lärmbe- kämpfung</t>
  </si>
  <si>
    <t>Luftrein-haltung</t>
  </si>
  <si>
    <t>Natur-schutz und Land-schafts-pflege</t>
  </si>
  <si>
    <t>Boden-sanierung</t>
  </si>
  <si>
    <t>Klima-schutz</t>
  </si>
  <si>
    <t>Anzahl</t>
  </si>
  <si>
    <t>B</t>
  </si>
  <si>
    <t xml:space="preserve">Bergbau und Gewinnung von Steinen und Erden </t>
  </si>
  <si>
    <t>C</t>
  </si>
  <si>
    <t>Verarbeitendes Gewerbe</t>
  </si>
  <si>
    <t>10</t>
  </si>
  <si>
    <t>Herstellung von Nahrungs- und Futtermitteln</t>
  </si>
  <si>
    <t>11</t>
  </si>
  <si>
    <t>Getränkeherstellung</t>
  </si>
  <si>
    <t>12</t>
  </si>
  <si>
    <t>Tabakverarbeitung</t>
  </si>
  <si>
    <t>13</t>
  </si>
  <si>
    <t>Herstellung von Textilien</t>
  </si>
  <si>
    <t>14</t>
  </si>
  <si>
    <t>Herstellung von Bekleidung</t>
  </si>
  <si>
    <t>15</t>
  </si>
  <si>
    <t>Herstellung von Leder, Lederwaren und Schuhen</t>
  </si>
  <si>
    <t>16</t>
  </si>
  <si>
    <t>Herstellung von Holz-, Flecht-, Korb- und Korkwaren</t>
  </si>
  <si>
    <t>17</t>
  </si>
  <si>
    <t>Herstellung von Papier, Pappe und Waren daraus</t>
  </si>
  <si>
    <t>18</t>
  </si>
  <si>
    <t xml:space="preserve">Herstellung von Druckerzeugnissen, Vervielfältigung von </t>
  </si>
  <si>
    <t>bespielten Ton-, Bild- und Datenträgern</t>
  </si>
  <si>
    <t>19</t>
  </si>
  <si>
    <t>Kokerei und Mineralölverarbeitung</t>
  </si>
  <si>
    <t>20</t>
  </si>
  <si>
    <t>Herstellung von chemischen Erzeugnissen</t>
  </si>
  <si>
    <t>21</t>
  </si>
  <si>
    <t>Herstellung von pharmazeutischen Erzeugnissen</t>
  </si>
  <si>
    <t>22</t>
  </si>
  <si>
    <t>Herstellung von Gummi- und Kunststoffwaren</t>
  </si>
  <si>
    <t>23</t>
  </si>
  <si>
    <t>Herstellung von Glas und Glaswaren, Keramik, Verarbeitung</t>
  </si>
  <si>
    <t>von Steinen und Erden</t>
  </si>
  <si>
    <t>24</t>
  </si>
  <si>
    <t>Metallerzeugung und -bearbeitung</t>
  </si>
  <si>
    <t>25</t>
  </si>
  <si>
    <t>Herstellung von Metallerzeugnissen</t>
  </si>
  <si>
    <t>26</t>
  </si>
  <si>
    <t xml:space="preserve">Herstellung von Datenverarbeitungsgeräten, elektronischen </t>
  </si>
  <si>
    <t>und optischen Erzeugnissen</t>
  </si>
  <si>
    <t>27</t>
  </si>
  <si>
    <t>Herstellung von elektrischen Ausrüstungen</t>
  </si>
  <si>
    <t>28</t>
  </si>
  <si>
    <t>Maschinenbau</t>
  </si>
  <si>
    <t>29</t>
  </si>
  <si>
    <t>Herstellung von Kraftwagen und Kraftwagenteilen</t>
  </si>
  <si>
    <t>30</t>
  </si>
  <si>
    <t>Sonstiger Fahrzeugbau</t>
  </si>
  <si>
    <t>31</t>
  </si>
  <si>
    <t>Herstellung von Möbeln</t>
  </si>
  <si>
    <t>32</t>
  </si>
  <si>
    <t>Herstellung von sonstigen Waren</t>
  </si>
  <si>
    <t>33</t>
  </si>
  <si>
    <t xml:space="preserve">Reparatur und Installation von Maschinen und Ausrüstungen </t>
  </si>
  <si>
    <t>Insgesamt</t>
  </si>
  <si>
    <t>Investi-tionen für den Umwelt-schutz     insgesamt</t>
  </si>
  <si>
    <t>Umsatzgrößenklasse</t>
  </si>
  <si>
    <t>Mill. €</t>
  </si>
  <si>
    <t>unter</t>
  </si>
  <si>
    <t>bis</t>
  </si>
  <si>
    <t xml:space="preserve">   mehr</t>
  </si>
  <si>
    <t>Beschäftigtengrößenklasse</t>
  </si>
  <si>
    <t>Beschäftigte</t>
  </si>
  <si>
    <r>
      <t>Wirtschaftsabschnitt, -abteilung</t>
    </r>
    <r>
      <rPr>
        <vertAlign val="superscript"/>
        <sz val="10"/>
        <color indexed="8"/>
        <rFont val="Arial"/>
        <family val="2"/>
      </rPr>
      <t>1)</t>
    </r>
  </si>
  <si>
    <t xml:space="preserve">Beschäftigte in Betrieben </t>
  </si>
  <si>
    <t>insgesamt</t>
  </si>
  <si>
    <t>mit Investitionen für den Umwelt-schutz</t>
  </si>
  <si>
    <t>darunter</t>
  </si>
  <si>
    <t>Vorleistungsgüterproduzenten</t>
  </si>
  <si>
    <t>Investitionsgüterproduzenten</t>
  </si>
  <si>
    <t>Verbrauchsgüterproduzenten</t>
  </si>
  <si>
    <r>
      <t>Insgesamt</t>
    </r>
    <r>
      <rPr>
        <b/>
        <vertAlign val="superscript"/>
        <sz val="10"/>
        <color indexed="8"/>
        <rFont val="Arial"/>
        <family val="2"/>
      </rPr>
      <t>1)</t>
    </r>
  </si>
  <si>
    <r>
      <t>1)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Für die Ver- und Entsorgungsbereiche liegen keine Beschäftigtenzahlen auf Betriebsebene vor.</t>
    </r>
  </si>
  <si>
    <t>Regierungs-  bezirk</t>
  </si>
  <si>
    <t>ins-gesamt</t>
  </si>
  <si>
    <t xml:space="preserve">mit Umwelt-schutz-investi-tionen </t>
  </si>
  <si>
    <t>davon für die Umweltschutzbereiche</t>
  </si>
  <si>
    <t xml:space="preserve">Anteil an den Gesamt-investi-tionen </t>
  </si>
  <si>
    <t>Abfallwirt-schaft</t>
  </si>
  <si>
    <t>Ge-wässer-schutz</t>
  </si>
  <si>
    <t xml:space="preserve">Bayern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</si>
  <si>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</si>
  <si>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</si>
  <si>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</si>
  <si>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</si>
  <si>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</si>
  <si>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</si>
  <si>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</si>
  <si>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r>
      <t>1.6. Investitionen für den Umweltschutz bei Betrieben im Verarbeitenden Gewerbe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in Bayern seit 2006 nach ausgewählten Wirtschaftshauptgruppen und Umweltbereichen </t>
    </r>
  </si>
  <si>
    <t>Jahr</t>
  </si>
  <si>
    <t xml:space="preserve">Anteil an den Gesamt-     investi-     tionen </t>
  </si>
  <si>
    <r>
      <t>Verarbeitendes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insgesamt</t>
    </r>
  </si>
  <si>
    <t>Gebrauchsgüterproduzenten</t>
  </si>
  <si>
    <t>__________________________</t>
  </si>
  <si>
    <t>1.5. Investitionen für den Umweltschutz bei Betrieben im Produzierenden Gewerbe (ohne Baugewerbe) in Bayern 2010 nach Regierungsbezirken und Umweltbereichen</t>
  </si>
  <si>
    <r>
      <t>2010</t>
    </r>
    <r>
      <rPr>
        <b/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</si>
  <si>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Einschl. Bergbau und Gewinnung von Steinen und Erden.</t>
    </r>
    <r>
      <rPr>
        <vertAlign val="superscript"/>
        <sz val="10"/>
        <rFont val="Arial"/>
        <family val="2"/>
      </rPr>
      <t/>
    </r>
  </si>
  <si>
    <r>
      <t>2)</t>
    </r>
    <r>
      <rPr>
        <sz val="10"/>
        <rFont val="Arial"/>
        <family val="2"/>
      </rPr>
      <t xml:space="preserve"> Ohne Bergbau und Gewinnung von Steinen und Erden.</t>
    </r>
    <r>
      <rPr>
        <vertAlign val="superscript"/>
        <sz val="10"/>
        <rFont val="Arial"/>
        <family val="2"/>
      </rPr>
      <t/>
    </r>
  </si>
  <si>
    <t>Ge- wässer-schutz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</si>
  <si>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Einschl. Bergbau und Gewinnung von Steinen und Erden.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Bergbau und Gewinnung von Steinen und Erden.</t>
    </r>
  </si>
  <si>
    <t>1)</t>
  </si>
  <si>
    <t>Bergbau und Gewinnung von Steinen und Erden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</si>
  <si>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Einschl. Bergbau und Gewinnung von Steinen und Erden. </t>
    </r>
    <r>
      <rPr>
        <vertAlign val="superscript"/>
        <sz val="10"/>
        <rFont val="Arial"/>
        <family val="2"/>
      </rPr>
      <t/>
    </r>
  </si>
  <si>
    <t>Wirtschaftsabschnitt, -abteilung</t>
  </si>
  <si>
    <t>1 000 €</t>
  </si>
  <si>
    <t>mit Umwelt- schutz- investi- tionen</t>
  </si>
  <si>
    <t>Anteil an den Gesamt- investi- tionen</t>
  </si>
  <si>
    <t>Wert der neu ge- mieteten und gepach- teten neuen Sach- anlagen für den Umwelt- schutz</t>
  </si>
  <si>
    <t>Umwelt- schutz- investi- tionen insgesamt</t>
  </si>
  <si>
    <t>Luftrein- haltung</t>
  </si>
  <si>
    <t xml:space="preserve">B </t>
  </si>
  <si>
    <t>D</t>
  </si>
  <si>
    <t>E</t>
  </si>
  <si>
    <t>Wasserversorgung, Abwasser- und Abfallentsorgung,</t>
  </si>
  <si>
    <t>Beseitigung von Umweltverschmutzungen</t>
  </si>
  <si>
    <t>Klassifikation der Wirtschaftszweige, Ausgabe 2008 (WZ 2008)</t>
  </si>
  <si>
    <t>oder</t>
  </si>
  <si>
    <t xml:space="preserve"> für die Umweltbereiche</t>
  </si>
  <si>
    <t>davon für die Umweltbereiche</t>
  </si>
  <si>
    <t>32r</t>
  </si>
  <si>
    <t>Steigerung der Energieeffizienz bzw. Energiespar- maßnahmen</t>
  </si>
  <si>
    <t>-</t>
  </si>
  <si>
    <t>1.  Investitionen für den Umweltschutz bei Betrieben im Produzierenden Gewerbe</t>
  </si>
  <si>
    <t>2.  Investitionen für den Umweltschutz bei Betrieben im Produzierenden Gewerbe (ohne Baugewerbe)</t>
  </si>
  <si>
    <t>Klima-     schutz</t>
  </si>
  <si>
    <t>Abwasser-wirtschaft</t>
  </si>
  <si>
    <t>Lärm- und Erschüt-terungs-schutz</t>
  </si>
  <si>
    <t>Lärm- und Erschütterungs-schutz</t>
  </si>
  <si>
    <t>Arten- und Landschafts-schutz</t>
  </si>
  <si>
    <t>Schutz und Sanierung von Boden, Grund- und Oberflächen-wasser</t>
  </si>
  <si>
    <t>in Bayern 2018 nach Wirtschaftszweigen und Umweltbereichen</t>
  </si>
  <si>
    <t>4.  Beschäftigte in Betrieben mit Investitionen für den Umweltschutz nach Wirtschaftszweigen in Bayern 2018</t>
  </si>
  <si>
    <t>5.  Investitionen für den Umweltschutz bei Betrieben im Produzierenden Gewerbe (ohne Baugewerbe) in Bayern 2018 nach Regierungsbezirken und Umweltbereichen</t>
  </si>
  <si>
    <r>
      <t>6.  Investitionen für den Umweltschutz bei Betrieben im Verarbeitenden Gewerbe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in Bayern seit 2014 nach ausgewählten Wirtschaftshauptgruppen und Umweltbereichen </t>
    </r>
  </si>
  <si>
    <t xml:space="preserve"> Umsatzgrößenklasse                               -------------- Beschäftigtengrößenklasse</t>
  </si>
  <si>
    <t>Einschl. Bergbau und Gewinnung von Steinen und Erden.</t>
  </si>
  <si>
    <r>
      <t>3.  Investitionen für den Umweltschutz bei Betrieben im Verarbeitenden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in Bayern 2018 nach Umsatz-, Beschäftigtengrößenklassen und Umweltbereichen</t>
    </r>
  </si>
  <si>
    <t>darunter integrierte Investitionen ingesamt</t>
  </si>
  <si>
    <t>(ohne Baugewerbe) in Bayern seit 2010 nach Umweltbereichen</t>
  </si>
  <si>
    <t>Arten- und Land-schafts-schutz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</si>
</sst>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€&quot;_-;\-* #,##0\ &quot;€&quot;_-;_-* &quot;-&quot;\ &quot;€&quot;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  <numFmt numFmtId="176" formatCode="#\ ###\ 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6"/>
      <name val="Jahrbuch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16" fillId="0" borderId="0" applyNumberFormat="0">
      <alignment horizontal="right" vertical="center"/>
    </xf>
    <xf numFmtId="42" fontId="1" fillId="0" borderId="0" applyFont="0" applyFill="0" applyBorder="0" applyAlignment="0" applyProtection="0"/>
    <xf numFmtId="0" fontId="1" fillId="0" borderId="0"/>
    <xf numFmtId="167" fontId="16" fillId="0" borderId="0">
      <alignment horizontal="right" vertical="center"/>
    </xf>
    <xf numFmtId="167" fontId="16" fillId="0" borderId="0" applyNumberFormat="0">
      <alignment horizontal="right" vertical="center"/>
    </xf>
    <xf numFmtId="42" fontId="1" fillId="0" borderId="0" applyFont="0" applyFill="0" applyBorder="0" applyAlignment="0" applyProtection="0"/>
  </cellStyleXfs>
  <cellXfs count="415">
    <xf numFmtId="0" fontId="0" fillId="0" borderId="0" xfId="0"/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/>
    <xf numFmtId="169" fontId="12" fillId="0" borderId="0" xfId="0" applyNumberFormat="1" applyFont="1" applyFill="1" applyAlignment="1">
      <alignment horizontal="right" vertical="center"/>
    </xf>
    <xf numFmtId="0" fontId="3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165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shrinkToFit="1"/>
    </xf>
    <xf numFmtId="49" fontId="14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6" fontId="14" fillId="0" borderId="4" xfId="0" applyNumberFormat="1" applyFont="1" applyFill="1" applyBorder="1" applyAlignment="1">
      <alignment horizontal="left" vertical="center"/>
    </xf>
    <xf numFmtId="171" fontId="2" fillId="0" borderId="3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71" fontId="3" fillId="0" borderId="3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Alignment="1">
      <alignment horizontal="left" vertical="center"/>
    </xf>
    <xf numFmtId="166" fontId="6" fillId="0" borderId="4" xfId="0" applyNumberFormat="1" applyFont="1" applyFill="1" applyBorder="1" applyAlignment="1">
      <alignment horizontal="left" vertical="center"/>
    </xf>
    <xf numFmtId="172" fontId="3" fillId="0" borderId="0" xfId="0" applyNumberFormat="1" applyFont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right" vertical="center"/>
    </xf>
    <xf numFmtId="167" fontId="12" fillId="0" borderId="0" xfId="1" applyFont="1" applyBorder="1">
      <alignment horizontal="right" vertical="center"/>
    </xf>
    <xf numFmtId="1" fontId="14" fillId="0" borderId="0" xfId="0" applyNumberFormat="1" applyFont="1" applyFill="1"/>
    <xf numFmtId="49" fontId="3" fillId="0" borderId="0" xfId="0" applyNumberFormat="1" applyFont="1"/>
    <xf numFmtId="0" fontId="3" fillId="0" borderId="0" xfId="0" applyFont="1" applyBorder="1"/>
    <xf numFmtId="49" fontId="3" fillId="0" borderId="0" xfId="0" applyNumberFormat="1" applyFont="1" applyBorder="1"/>
    <xf numFmtId="166" fontId="3" fillId="0" borderId="0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73" fontId="3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 horizontal="right" vertical="center"/>
    </xf>
    <xf numFmtId="166" fontId="3" fillId="0" borderId="4" xfId="0" applyNumberFormat="1" applyFont="1" applyBorder="1" applyAlignment="1"/>
    <xf numFmtId="49" fontId="2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169" fontId="13" fillId="0" borderId="0" xfId="0" applyNumberFormat="1" applyFont="1" applyFill="1" applyAlignment="1">
      <alignment horizontal="right" vertical="center"/>
    </xf>
    <xf numFmtId="171" fontId="12" fillId="0" borderId="0" xfId="0" applyNumberFormat="1" applyFont="1" applyFill="1" applyAlignment="1">
      <alignment horizontal="right" vertical="center"/>
    </xf>
    <xf numFmtId="49" fontId="3" fillId="0" borderId="4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4" xfId="0" applyNumberFormat="1" applyFont="1" applyBorder="1" applyAlignment="1">
      <alignment horizontal="left"/>
    </xf>
    <xf numFmtId="49" fontId="14" fillId="0" borderId="4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70" fontId="21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0" fontId="9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168" fontId="3" fillId="0" borderId="0" xfId="0" applyNumberFormat="1" applyFont="1" applyBorder="1" applyAlignment="1">
      <alignment horizontal="left" vertical="center"/>
    </xf>
    <xf numFmtId="170" fontId="10" fillId="0" borderId="0" xfId="0" applyNumberFormat="1" applyFont="1" applyFill="1" applyAlignment="1">
      <alignment horizontal="right" vertical="center"/>
    </xf>
    <xf numFmtId="170" fontId="8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3" fontId="3" fillId="0" borderId="3" xfId="0" applyNumberFormat="1" applyFont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173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Fill="1" applyBorder="1" applyAlignment="1">
      <alignment vertical="center"/>
    </xf>
    <xf numFmtId="170" fontId="3" fillId="0" borderId="0" xfId="0" applyNumberFormat="1" applyFont="1"/>
    <xf numFmtId="166" fontId="6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3" xfId="0" applyBorder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6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170" fontId="9" fillId="0" borderId="0" xfId="0" applyNumberFormat="1" applyFont="1" applyFill="1"/>
    <xf numFmtId="170" fontId="3" fillId="0" borderId="0" xfId="0" applyNumberFormat="1" applyFont="1" applyFill="1"/>
    <xf numFmtId="0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7" xfId="0" applyBorder="1"/>
    <xf numFmtId="0" fontId="2" fillId="0" borderId="4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73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64" fontId="3" fillId="0" borderId="0" xfId="2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2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 vertical="center"/>
    </xf>
    <xf numFmtId="171" fontId="3" fillId="0" borderId="0" xfId="0" applyNumberFormat="1" applyFont="1"/>
    <xf numFmtId="174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4" fontId="25" fillId="2" borderId="0" xfId="3" applyNumberFormat="1" applyFont="1" applyFill="1" applyAlignment="1">
      <alignment horizontal="right" vertical="center" wrapText="1"/>
    </xf>
    <xf numFmtId="174" fontId="25" fillId="2" borderId="0" xfId="3" applyNumberFormat="1" applyFont="1" applyFill="1" applyAlignment="1">
      <alignment horizontal="right" vertical="center" wrapText="1"/>
    </xf>
    <xf numFmtId="174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4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4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176" fontId="25" fillId="2" borderId="0" xfId="3" applyNumberFormat="1" applyFont="1" applyFill="1" applyAlignment="1">
      <alignment horizontal="right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0" fillId="0" borderId="0" xfId="0" applyFill="1"/>
    <xf numFmtId="173" fontId="1" fillId="0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49" fontId="1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ill="1" applyBorder="1"/>
    <xf numFmtId="49" fontId="3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73" fontId="2" fillId="0" borderId="3" xfId="0" applyNumberFormat="1" applyFont="1" applyFill="1" applyBorder="1" applyAlignment="1">
      <alignment horizontal="right" vertical="center"/>
    </xf>
    <xf numFmtId="173" fontId="3" fillId="0" borderId="3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3" xfId="0" applyFill="1" applyBorder="1"/>
    <xf numFmtId="173" fontId="3" fillId="0" borderId="0" xfId="0" applyNumberFormat="1" applyFont="1" applyFill="1" applyAlignment="1">
      <alignment horizontal="right" vertical="center"/>
    </xf>
    <xf numFmtId="0" fontId="1" fillId="0" borderId="0" xfId="0" applyFont="1" applyFill="1"/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quotePrefix="1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68" fontId="1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173" fontId="1" fillId="0" borderId="3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/>
    <xf numFmtId="172" fontId="1" fillId="0" borderId="0" xfId="3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left" wrapText="1"/>
    </xf>
    <xf numFmtId="0" fontId="1" fillId="0" borderId="5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left" vertical="center"/>
    </xf>
    <xf numFmtId="166" fontId="0" fillId="0" borderId="0" xfId="0" applyNumberFormat="1" applyFill="1" applyAlignment="1">
      <alignment horizontal="left" vertical="center"/>
    </xf>
    <xf numFmtId="166" fontId="0" fillId="0" borderId="4" xfId="0" applyNumberForma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/>
    </xf>
    <xf numFmtId="166" fontId="9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" fontId="2" fillId="0" borderId="0" xfId="0" applyNumberFormat="1" applyFont="1" applyFill="1" applyAlignment="1">
      <alignment horizontal="right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2" fontId="3" fillId="0" borderId="6" xfId="2" applyFont="1" applyFill="1" applyBorder="1" applyAlignment="1">
      <alignment horizontal="center" vertical="center" wrapText="1"/>
    </xf>
    <xf numFmtId="42" fontId="3" fillId="0" borderId="5" xfId="2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7">
    <cellStyle name="Geheimhaltung" xfId="1" xr:uid="{00000000-0005-0000-0000-000000000000}"/>
    <cellStyle name="Geheimhaltung 2" xfId="5" xr:uid="{00000000-0005-0000-0000-000001000000}"/>
    <cellStyle name="Geheimhaltung 3" xfId="4" xr:uid="{00000000-0005-0000-0000-000002000000}"/>
    <cellStyle name="Standard" xfId="0" builtinId="0"/>
    <cellStyle name="Standard 2" xfId="3" xr:uid="{00000000-0005-0000-0000-000004000000}"/>
    <cellStyle name="Währung [0]" xfId="2" builtinId="7"/>
    <cellStyle name="Währung [0] 2" xfId="6" xr:uid="{00000000-0005-0000-0000-000006000000}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24</xdr:row>
      <xdr:rowOff>123825</xdr:rowOff>
    </xdr:from>
    <xdr:to>
      <xdr:col>1</xdr:col>
      <xdr:colOff>1476375</xdr:colOff>
      <xdr:row>26</xdr:row>
      <xdr:rowOff>152400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323975" y="2857500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1</xdr:col>
      <xdr:colOff>1343025</xdr:colOff>
      <xdr:row>40</xdr:row>
      <xdr:rowOff>104775</xdr:rowOff>
    </xdr:from>
    <xdr:to>
      <xdr:col>1</xdr:col>
      <xdr:colOff>1495425</xdr:colOff>
      <xdr:row>41</xdr:row>
      <xdr:rowOff>133350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323975" y="64865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1</xdr:col>
      <xdr:colOff>1323975</xdr:colOff>
      <xdr:row>52</xdr:row>
      <xdr:rowOff>104775</xdr:rowOff>
    </xdr:from>
    <xdr:to>
      <xdr:col>1</xdr:col>
      <xdr:colOff>1476375</xdr:colOff>
      <xdr:row>53</xdr:row>
      <xdr:rowOff>133350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323975" y="9629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1</xdr:col>
      <xdr:colOff>2257425</xdr:colOff>
      <xdr:row>45</xdr:row>
      <xdr:rowOff>152400</xdr:rowOff>
    </xdr:from>
    <xdr:to>
      <xdr:col>1</xdr:col>
      <xdr:colOff>2524125</xdr:colOff>
      <xdr:row>46</xdr:row>
      <xdr:rowOff>133350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323975" y="8248650"/>
          <a:ext cx="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  <xdr:twoCellAnchor>
    <xdr:from>
      <xdr:col>1</xdr:col>
      <xdr:colOff>2238375</xdr:colOff>
      <xdr:row>34</xdr:row>
      <xdr:rowOff>0</xdr:rowOff>
    </xdr:from>
    <xdr:to>
      <xdr:col>1</xdr:col>
      <xdr:colOff>2466975</xdr:colOff>
      <xdr:row>35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323975" y="5143500"/>
          <a:ext cx="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  <xdr:twoCellAnchor>
    <xdr:from>
      <xdr:col>15</xdr:col>
      <xdr:colOff>2295525</xdr:colOff>
      <xdr:row>55</xdr:row>
      <xdr:rowOff>0</xdr:rowOff>
    </xdr:from>
    <xdr:to>
      <xdr:col>15</xdr:col>
      <xdr:colOff>2590800</xdr:colOff>
      <xdr:row>55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172575" y="11420475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  <xdr:oneCellAnchor>
    <xdr:from>
      <xdr:col>6</xdr:col>
      <xdr:colOff>57150</xdr:colOff>
      <xdr:row>30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38450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46081" name="Text 11">
          <a:extLst>
            <a:ext uri="{FF2B5EF4-FFF2-40B4-BE49-F238E27FC236}">
              <a16:creationId xmlns:a16="http://schemas.microsoft.com/office/drawing/2014/main" id="{00000000-0008-0000-0300-000001B40000}"/>
            </a:ext>
          </a:extLst>
        </xdr:cNvPr>
        <xdr:cNvSpPr txBox="1">
          <a:spLocks noChangeArrowheads="1"/>
        </xdr:cNvSpPr>
      </xdr:nvSpPr>
      <xdr:spPr bwMode="auto">
        <a:xfrm>
          <a:off x="4095750" y="342900"/>
          <a:ext cx="0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66675</xdr:rowOff>
    </xdr:to>
    <xdr:sp macro="" textlink="">
      <xdr:nvSpPr>
        <xdr:cNvPr id="46082" name="Text 17">
          <a:extLst>
            <a:ext uri="{FF2B5EF4-FFF2-40B4-BE49-F238E27FC236}">
              <a16:creationId xmlns:a16="http://schemas.microsoft.com/office/drawing/2014/main" id="{00000000-0008-0000-0300-000002B40000}"/>
            </a:ext>
          </a:extLst>
        </xdr:cNvPr>
        <xdr:cNvSpPr txBox="1">
          <a:spLocks noChangeArrowheads="1"/>
        </xdr:cNvSpPr>
      </xdr:nvSpPr>
      <xdr:spPr bwMode="auto">
        <a:xfrm>
          <a:off x="4095750" y="485775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de-DE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083" name="Text 18">
          <a:extLst>
            <a:ext uri="{FF2B5EF4-FFF2-40B4-BE49-F238E27FC236}">
              <a16:creationId xmlns:a16="http://schemas.microsoft.com/office/drawing/2014/main" id="{00000000-0008-0000-0300-000003B40000}"/>
            </a:ext>
          </a:extLst>
        </xdr:cNvPr>
        <xdr:cNvSpPr txBox="1">
          <a:spLocks noChangeArrowheads="1"/>
        </xdr:cNvSpPr>
      </xdr:nvSpPr>
      <xdr:spPr bwMode="auto">
        <a:xfrm>
          <a:off x="4095750" y="129540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  <a:endParaRPr lang="de-DE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084" name="Text 19">
          <a:extLst>
            <a:ext uri="{FF2B5EF4-FFF2-40B4-BE49-F238E27FC236}">
              <a16:creationId xmlns:a16="http://schemas.microsoft.com/office/drawing/2014/main" id="{00000000-0008-0000-0300-000004B40000}"/>
            </a:ext>
          </a:extLst>
        </xdr:cNvPr>
        <xdr:cNvSpPr txBox="1">
          <a:spLocks noChangeArrowheads="1"/>
        </xdr:cNvSpPr>
      </xdr:nvSpPr>
      <xdr:spPr bwMode="auto">
        <a:xfrm>
          <a:off x="40957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152400</xdr:rowOff>
    </xdr:to>
    <xdr:sp macro="" textlink="">
      <xdr:nvSpPr>
        <xdr:cNvPr id="46085" name="Text 21">
          <a:extLst>
            <a:ext uri="{FF2B5EF4-FFF2-40B4-BE49-F238E27FC236}">
              <a16:creationId xmlns:a16="http://schemas.microsoft.com/office/drawing/2014/main" id="{00000000-0008-0000-0300-000005B40000}"/>
            </a:ext>
          </a:extLst>
        </xdr:cNvPr>
        <xdr:cNvSpPr txBox="1">
          <a:spLocks noChangeArrowheads="1"/>
        </xdr:cNvSpPr>
      </xdr:nvSpPr>
      <xdr:spPr bwMode="auto">
        <a:xfrm>
          <a:off x="4095750" y="35242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Wirtschaftsabschnitt, -abteilung</a:t>
          </a:r>
          <a:endParaRPr lang="de-DE"/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6</xdr:row>
      <xdr:rowOff>0</xdr:rowOff>
    </xdr:to>
    <xdr:sp macro="" textlink="">
      <xdr:nvSpPr>
        <xdr:cNvPr id="46086" name="Text 27">
          <a:extLst>
            <a:ext uri="{FF2B5EF4-FFF2-40B4-BE49-F238E27FC236}">
              <a16:creationId xmlns:a16="http://schemas.microsoft.com/office/drawing/2014/main" id="{00000000-0008-0000-0300-000006B40000}"/>
            </a:ext>
          </a:extLst>
        </xdr:cNvPr>
        <xdr:cNvSpPr txBox="1">
          <a:spLocks noChangeArrowheads="1"/>
        </xdr:cNvSpPr>
      </xdr:nvSpPr>
      <xdr:spPr bwMode="auto">
        <a:xfrm>
          <a:off x="4095750" y="428625"/>
          <a:ext cx="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Umwelt-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schutz-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investi-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tionen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samt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6087" name="Text 11">
          <a:extLst>
            <a:ext uri="{FF2B5EF4-FFF2-40B4-BE49-F238E27FC236}">
              <a16:creationId xmlns:a16="http://schemas.microsoft.com/office/drawing/2014/main" id="{00000000-0008-0000-0300-000007B40000}"/>
            </a:ext>
          </a:extLst>
        </xdr:cNvPr>
        <xdr:cNvSpPr txBox="1">
          <a:spLocks noChangeArrowheads="1"/>
        </xdr:cNvSpPr>
      </xdr:nvSpPr>
      <xdr:spPr bwMode="auto">
        <a:xfrm>
          <a:off x="4095750" y="485775"/>
          <a:ext cx="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gesamt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6088" name="Text 16">
          <a:extLst>
            <a:ext uri="{FF2B5EF4-FFF2-40B4-BE49-F238E27FC236}">
              <a16:creationId xmlns:a16="http://schemas.microsoft.com/office/drawing/2014/main" id="{00000000-0008-0000-0300-000008B40000}"/>
            </a:ext>
          </a:extLst>
        </xdr:cNvPr>
        <xdr:cNvSpPr txBox="1">
          <a:spLocks noChangeArrowheads="1"/>
        </xdr:cNvSpPr>
      </xdr:nvSpPr>
      <xdr:spPr bwMode="auto">
        <a:xfrm>
          <a:off x="4095750" y="485775"/>
          <a:ext cx="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samt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6089" name="Text 17">
          <a:extLst>
            <a:ext uri="{FF2B5EF4-FFF2-40B4-BE49-F238E27FC236}">
              <a16:creationId xmlns:a16="http://schemas.microsoft.com/office/drawing/2014/main" id="{00000000-0008-0000-0300-000009B40000}"/>
            </a:ext>
          </a:extLst>
        </xdr:cNvPr>
        <xdr:cNvSpPr txBox="1">
          <a:spLocks noChangeArrowheads="1"/>
        </xdr:cNvSpPr>
      </xdr:nvSpPr>
      <xdr:spPr bwMode="auto">
        <a:xfrm>
          <a:off x="4095750" y="485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200025</xdr:rowOff>
    </xdr:to>
    <xdr:sp macro="" textlink="">
      <xdr:nvSpPr>
        <xdr:cNvPr id="46090" name="Text 18">
          <a:extLst>
            <a:ext uri="{FF2B5EF4-FFF2-40B4-BE49-F238E27FC236}">
              <a16:creationId xmlns:a16="http://schemas.microsoft.com/office/drawing/2014/main" id="{00000000-0008-0000-0300-00000AB40000}"/>
            </a:ext>
          </a:extLst>
        </xdr:cNvPr>
        <xdr:cNvSpPr txBox="1">
          <a:spLocks noChangeArrowheads="1"/>
        </xdr:cNvSpPr>
      </xdr:nvSpPr>
      <xdr:spPr bwMode="auto">
        <a:xfrm>
          <a:off x="4095750" y="48577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46091" name="Text 19">
          <a:extLst>
            <a:ext uri="{FF2B5EF4-FFF2-40B4-BE49-F238E27FC236}">
              <a16:creationId xmlns:a16="http://schemas.microsoft.com/office/drawing/2014/main" id="{00000000-0008-0000-0300-00000BB40000}"/>
            </a:ext>
          </a:extLst>
        </xdr:cNvPr>
        <xdr:cNvSpPr txBox="1">
          <a:spLocks noChangeArrowheads="1"/>
        </xdr:cNvSpPr>
      </xdr:nvSpPr>
      <xdr:spPr bwMode="auto">
        <a:xfrm>
          <a:off x="4095750" y="102870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9</xdr:col>
      <xdr:colOff>0</xdr:colOff>
      <xdr:row>2</xdr:row>
      <xdr:rowOff>28575</xdr:rowOff>
    </xdr:from>
    <xdr:to>
      <xdr:col>9</xdr:col>
      <xdr:colOff>0</xdr:colOff>
      <xdr:row>6</xdr:row>
      <xdr:rowOff>152400</xdr:rowOff>
    </xdr:to>
    <xdr:sp macro="" textlink="">
      <xdr:nvSpPr>
        <xdr:cNvPr id="46092" name="Text 21">
          <a:extLst>
            <a:ext uri="{FF2B5EF4-FFF2-40B4-BE49-F238E27FC236}">
              <a16:creationId xmlns:a16="http://schemas.microsoft.com/office/drawing/2014/main" id="{00000000-0008-0000-0300-00000CB40000}"/>
            </a:ext>
          </a:extLst>
        </xdr:cNvPr>
        <xdr:cNvSpPr txBox="1">
          <a:spLocks noChangeArrowheads="1"/>
        </xdr:cNvSpPr>
      </xdr:nvSpPr>
      <xdr:spPr bwMode="auto">
        <a:xfrm>
          <a:off x="7239000" y="35242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Wirtschaftsabschnitt, -abteilung</a:t>
          </a:r>
          <a:endParaRPr lang="de-DE"/>
        </a:p>
      </xdr:txBody>
    </xdr:sp>
    <xdr:clientData/>
  </xdr:twoCellAnchor>
  <xdr:twoCellAnchor>
    <xdr:from>
      <xdr:col>9</xdr:col>
      <xdr:colOff>0</xdr:colOff>
      <xdr:row>2</xdr:row>
      <xdr:rowOff>104775</xdr:rowOff>
    </xdr:from>
    <xdr:to>
      <xdr:col>9</xdr:col>
      <xdr:colOff>0</xdr:colOff>
      <xdr:row>6</xdr:row>
      <xdr:rowOff>0</xdr:rowOff>
    </xdr:to>
    <xdr:sp macro="" textlink="">
      <xdr:nvSpPr>
        <xdr:cNvPr id="46093" name="Text 27">
          <a:extLst>
            <a:ext uri="{FF2B5EF4-FFF2-40B4-BE49-F238E27FC236}">
              <a16:creationId xmlns:a16="http://schemas.microsoft.com/office/drawing/2014/main" id="{00000000-0008-0000-0300-00000DB40000}"/>
            </a:ext>
          </a:extLst>
        </xdr:cNvPr>
        <xdr:cNvSpPr txBox="1">
          <a:spLocks noChangeArrowheads="1"/>
        </xdr:cNvSpPr>
      </xdr:nvSpPr>
      <xdr:spPr bwMode="auto">
        <a:xfrm>
          <a:off x="7239000" y="428625"/>
          <a:ext cx="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Umwelt-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schutz-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investi-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tionen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samt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78</xdr:row>
      <xdr:rowOff>152400</xdr:rowOff>
    </xdr:from>
    <xdr:to>
      <xdr:col>1</xdr:col>
      <xdr:colOff>2590800</xdr:colOff>
      <xdr:row>79</xdr:row>
      <xdr:rowOff>142875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172575" y="11906250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  <xdr:twoCellAnchor>
    <xdr:from>
      <xdr:col>1</xdr:col>
      <xdr:colOff>2295525</xdr:colOff>
      <xdr:row>79</xdr:row>
      <xdr:rowOff>152400</xdr:rowOff>
    </xdr:from>
    <xdr:to>
      <xdr:col>1</xdr:col>
      <xdr:colOff>2590800</xdr:colOff>
      <xdr:row>80</xdr:row>
      <xdr:rowOff>142875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640417" y="12238567"/>
          <a:ext cx="0" cy="192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66"/>
  </sheetPr>
  <dimension ref="A1:AG62"/>
  <sheetViews>
    <sheetView tabSelected="1" zoomScaleNormal="100" zoomScaleSheetLayoutView="100" zoomScalePageLayoutView="90" workbookViewId="0">
      <selection activeCell="V1" sqref="V1"/>
    </sheetView>
  </sheetViews>
  <sheetFormatPr baseColWidth="10" defaultColWidth="11.42578125" defaultRowHeight="12.75" x14ac:dyDescent="0.2"/>
  <cols>
    <col min="1" max="1" width="2.28515625" style="10" customWidth="1"/>
    <col min="2" max="2" width="17.5703125" style="10" customWidth="1"/>
    <col min="3" max="3" width="0.85546875" style="10" customWidth="1"/>
    <col min="4" max="4" width="5.42578125" style="10" customWidth="1"/>
    <col min="5" max="5" width="0.85546875" style="10" customWidth="1"/>
    <col min="6" max="6" width="12.7109375" style="10" customWidth="1"/>
    <col min="7" max="7" width="2.42578125" style="10" customWidth="1"/>
    <col min="8" max="8" width="3.85546875" style="10" customWidth="1"/>
    <col min="9" max="9" width="5" style="10" customWidth="1"/>
    <col min="10" max="10" width="6.5703125" style="34" customWidth="1"/>
    <col min="11" max="11" width="11.5703125" style="17" customWidth="1"/>
    <col min="12" max="12" width="13.85546875" style="18" customWidth="1"/>
    <col min="13" max="13" width="13.28515625" style="18" customWidth="1"/>
    <col min="14" max="14" width="13.42578125" style="18" customWidth="1"/>
    <col min="15" max="18" width="13.85546875" style="18" customWidth="1"/>
    <col min="19" max="20" width="15.42578125" style="18" customWidth="1"/>
    <col min="21" max="21" width="16.5703125" style="18" customWidth="1"/>
    <col min="22" max="22" width="13.7109375" style="25" bestFit="1" customWidth="1"/>
    <col min="23" max="23" width="12.5703125" style="25" bestFit="1" customWidth="1"/>
    <col min="24" max="26" width="11.42578125" style="25"/>
    <col min="27" max="27" width="11.7109375" style="25" bestFit="1" customWidth="1"/>
    <col min="28" max="31" width="11.42578125" style="25"/>
    <col min="32" max="32" width="11.7109375" style="25" bestFit="1" customWidth="1"/>
    <col min="33" max="16384" width="11.42578125" style="25"/>
  </cols>
  <sheetData>
    <row r="1" spans="1:31" ht="12.75" customHeight="1" x14ac:dyDescent="0.2">
      <c r="A1" s="313" t="s">
        <v>154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284" t="s">
        <v>170</v>
      </c>
      <c r="P1" s="284"/>
      <c r="Q1" s="284"/>
      <c r="R1" s="284"/>
      <c r="S1" s="284"/>
      <c r="T1" s="284"/>
      <c r="U1" s="284"/>
    </row>
    <row r="2" spans="1:31" ht="3.75" customHeight="1" x14ac:dyDescent="0.2">
      <c r="A2" s="1"/>
      <c r="B2" s="1"/>
      <c r="C2" s="2"/>
      <c r="D2" s="2"/>
      <c r="E2" s="2"/>
      <c r="F2" s="2"/>
      <c r="G2" s="2"/>
      <c r="H2" s="2"/>
      <c r="I2" s="2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31" ht="12.75" customHeight="1" x14ac:dyDescent="0.2">
      <c r="A3" s="314" t="s">
        <v>11</v>
      </c>
      <c r="B3" s="314"/>
      <c r="C3" s="314"/>
      <c r="D3" s="314"/>
      <c r="E3" s="314"/>
      <c r="F3" s="314"/>
      <c r="G3" s="314"/>
      <c r="H3" s="314"/>
      <c r="I3" s="314"/>
      <c r="J3" s="315"/>
      <c r="K3" s="320" t="s">
        <v>0</v>
      </c>
      <c r="L3" s="323" t="s">
        <v>1</v>
      </c>
      <c r="M3" s="324"/>
      <c r="N3" s="324"/>
      <c r="O3" s="285" t="s">
        <v>149</v>
      </c>
      <c r="P3" s="286"/>
      <c r="Q3" s="286"/>
      <c r="R3" s="286"/>
      <c r="S3" s="286"/>
      <c r="T3" s="286"/>
      <c r="U3" s="286"/>
    </row>
    <row r="4" spans="1:31" ht="12" customHeight="1" x14ac:dyDescent="0.2">
      <c r="A4" s="316"/>
      <c r="B4" s="316"/>
      <c r="C4" s="316"/>
      <c r="D4" s="316"/>
      <c r="E4" s="316"/>
      <c r="F4" s="316"/>
      <c r="G4" s="316"/>
      <c r="H4" s="316"/>
      <c r="I4" s="316"/>
      <c r="J4" s="317"/>
      <c r="K4" s="321"/>
      <c r="L4" s="293" t="s">
        <v>2</v>
      </c>
      <c r="M4" s="290" t="s">
        <v>157</v>
      </c>
      <c r="N4" s="296" t="s">
        <v>159</v>
      </c>
      <c r="O4" s="287" t="s">
        <v>14</v>
      </c>
      <c r="P4" s="290" t="s">
        <v>160</v>
      </c>
      <c r="Q4" s="290" t="s">
        <v>161</v>
      </c>
      <c r="R4" s="293" t="s">
        <v>15</v>
      </c>
      <c r="S4" s="294" t="s">
        <v>16</v>
      </c>
      <c r="T4" s="295"/>
      <c r="U4" s="295"/>
    </row>
    <row r="5" spans="1:31" ht="12.7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7"/>
      <c r="K5" s="321"/>
      <c r="L5" s="291"/>
      <c r="M5" s="291"/>
      <c r="N5" s="297"/>
      <c r="O5" s="288"/>
      <c r="P5" s="291"/>
      <c r="Q5" s="291"/>
      <c r="R5" s="291"/>
      <c r="S5" s="293" t="s">
        <v>17</v>
      </c>
      <c r="T5" s="293" t="s">
        <v>18</v>
      </c>
      <c r="U5" s="296" t="s">
        <v>152</v>
      </c>
      <c r="W5" s="117"/>
    </row>
    <row r="6" spans="1:31" ht="12.75" customHeight="1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7"/>
      <c r="K6" s="321"/>
      <c r="L6" s="291"/>
      <c r="M6" s="291"/>
      <c r="N6" s="297"/>
      <c r="O6" s="288"/>
      <c r="P6" s="291"/>
      <c r="Q6" s="291"/>
      <c r="R6" s="291"/>
      <c r="S6" s="291"/>
      <c r="T6" s="291"/>
      <c r="U6" s="297"/>
      <c r="W6" s="117"/>
    </row>
    <row r="7" spans="1:31" ht="12.7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7"/>
      <c r="K7" s="321"/>
      <c r="L7" s="291"/>
      <c r="M7" s="291"/>
      <c r="N7" s="297"/>
      <c r="O7" s="288"/>
      <c r="P7" s="291"/>
      <c r="Q7" s="291"/>
      <c r="R7" s="291"/>
      <c r="S7" s="291"/>
      <c r="T7" s="291"/>
      <c r="U7" s="297"/>
      <c r="W7" s="117"/>
    </row>
    <row r="8" spans="1:31" ht="12.75" customHeight="1" x14ac:dyDescent="0.2">
      <c r="A8" s="316"/>
      <c r="B8" s="316"/>
      <c r="C8" s="316"/>
      <c r="D8" s="316"/>
      <c r="E8" s="316"/>
      <c r="F8" s="316"/>
      <c r="G8" s="316"/>
      <c r="H8" s="316"/>
      <c r="I8" s="316"/>
      <c r="J8" s="317"/>
      <c r="K8" s="321"/>
      <c r="L8" s="291"/>
      <c r="M8" s="291"/>
      <c r="N8" s="297"/>
      <c r="O8" s="288"/>
      <c r="P8" s="291"/>
      <c r="Q8" s="291"/>
      <c r="R8" s="291"/>
      <c r="S8" s="291"/>
      <c r="T8" s="291"/>
      <c r="U8" s="297"/>
      <c r="W8" s="117"/>
    </row>
    <row r="9" spans="1:31" ht="9.75" customHeight="1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7"/>
      <c r="K9" s="321"/>
      <c r="L9" s="291"/>
      <c r="M9" s="291"/>
      <c r="N9" s="297"/>
      <c r="O9" s="288"/>
      <c r="P9" s="291"/>
      <c r="Q9" s="291"/>
      <c r="R9" s="291"/>
      <c r="S9" s="291"/>
      <c r="T9" s="291"/>
      <c r="U9" s="297"/>
      <c r="W9" s="117"/>
    </row>
    <row r="10" spans="1:31" ht="5.2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7"/>
      <c r="K10" s="322"/>
      <c r="L10" s="292"/>
      <c r="M10" s="292"/>
      <c r="N10" s="298"/>
      <c r="O10" s="289"/>
      <c r="P10" s="292"/>
      <c r="Q10" s="292"/>
      <c r="R10" s="292"/>
      <c r="S10" s="292"/>
      <c r="T10" s="292"/>
      <c r="U10" s="298"/>
      <c r="W10" s="117"/>
    </row>
    <row r="11" spans="1:31" ht="12.75" customHeight="1" x14ac:dyDescent="0.2">
      <c r="A11" s="318"/>
      <c r="B11" s="318"/>
      <c r="C11" s="318"/>
      <c r="D11" s="318"/>
      <c r="E11" s="318"/>
      <c r="F11" s="318"/>
      <c r="G11" s="318"/>
      <c r="H11" s="318"/>
      <c r="I11" s="318"/>
      <c r="J11" s="319"/>
      <c r="K11" s="325">
        <v>1000</v>
      </c>
      <c r="L11" s="282"/>
      <c r="M11" s="282"/>
      <c r="N11" s="282"/>
      <c r="O11" s="282">
        <v>1000</v>
      </c>
      <c r="P11" s="282"/>
      <c r="Q11" s="282"/>
      <c r="R11" s="282"/>
      <c r="S11" s="282"/>
      <c r="T11" s="282"/>
      <c r="U11" s="282"/>
      <c r="W11" s="117"/>
    </row>
    <row r="12" spans="1:31" ht="6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W12" s="117"/>
    </row>
    <row r="13" spans="1:31" ht="18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" t="s">
        <v>3</v>
      </c>
      <c r="M13" s="11"/>
      <c r="N13" s="11"/>
      <c r="O13" s="26"/>
      <c r="P13" s="26"/>
      <c r="Q13" s="283" t="s">
        <v>3</v>
      </c>
      <c r="R13" s="283"/>
      <c r="S13" s="283"/>
      <c r="T13" s="26"/>
      <c r="U13" s="26"/>
      <c r="V13" s="27"/>
      <c r="W13" s="27"/>
      <c r="X13" s="27"/>
      <c r="Y13" s="173"/>
      <c r="Z13" s="173"/>
      <c r="AA13" s="173"/>
      <c r="AB13" s="173"/>
      <c r="AC13" s="173"/>
      <c r="AD13" s="173"/>
      <c r="AE13" s="173"/>
    </row>
    <row r="14" spans="1:31" ht="3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7"/>
      <c r="K14" s="9"/>
      <c r="L14" s="9"/>
      <c r="M14" s="9"/>
      <c r="N14" s="9"/>
      <c r="O14" s="28"/>
      <c r="P14" s="28"/>
      <c r="Q14" s="28"/>
      <c r="R14" s="28"/>
      <c r="S14" s="28"/>
      <c r="T14" s="28"/>
      <c r="U14" s="28"/>
      <c r="V14" s="27"/>
      <c r="W14" s="27"/>
      <c r="X14" s="27"/>
      <c r="Y14" s="27"/>
      <c r="Z14" s="27"/>
      <c r="AA14" s="27"/>
      <c r="AB14" s="27"/>
    </row>
    <row r="15" spans="1:31" ht="12.75" customHeight="1" x14ac:dyDescent="0.2">
      <c r="A15" s="305" t="s">
        <v>4</v>
      </c>
      <c r="B15" s="305"/>
      <c r="C15" s="305"/>
      <c r="D15" s="305"/>
      <c r="E15" s="305"/>
      <c r="F15" s="305"/>
      <c r="G15" s="305"/>
      <c r="H15" s="305"/>
      <c r="I15" s="306"/>
      <c r="J15" s="144">
        <v>2010</v>
      </c>
      <c r="K15" s="129">
        <v>665808</v>
      </c>
      <c r="L15" s="129">
        <v>113896</v>
      </c>
      <c r="M15" s="129">
        <v>209820</v>
      </c>
      <c r="N15" s="129">
        <v>6896</v>
      </c>
      <c r="O15" s="129">
        <v>49196</v>
      </c>
      <c r="P15" s="129">
        <v>2702</v>
      </c>
      <c r="Q15" s="129">
        <v>2667</v>
      </c>
      <c r="R15" s="129">
        <v>280631</v>
      </c>
      <c r="S15" s="129">
        <v>21447</v>
      </c>
      <c r="T15" s="129">
        <v>194719</v>
      </c>
      <c r="U15" s="129">
        <v>64465</v>
      </c>
      <c r="V15" s="27"/>
      <c r="W15" s="27"/>
      <c r="X15" s="27"/>
      <c r="Y15" s="27"/>
      <c r="Z15" s="27"/>
      <c r="AA15" s="27"/>
      <c r="AB15" s="27"/>
    </row>
    <row r="16" spans="1:31" ht="12.75" customHeight="1" x14ac:dyDescent="0.2">
      <c r="A16" s="252"/>
      <c r="B16" s="252"/>
      <c r="C16" s="252"/>
      <c r="D16" s="252"/>
      <c r="E16" s="252"/>
      <c r="F16" s="252"/>
      <c r="G16" s="252"/>
      <c r="H16" s="252"/>
      <c r="I16" s="252"/>
      <c r="J16" s="144">
        <v>2011</v>
      </c>
      <c r="K16" s="129">
        <v>778822</v>
      </c>
      <c r="L16" s="129">
        <v>102530</v>
      </c>
      <c r="M16" s="129">
        <v>285041</v>
      </c>
      <c r="N16" s="129">
        <v>9399</v>
      </c>
      <c r="O16" s="129">
        <v>74118</v>
      </c>
      <c r="P16" s="129">
        <v>5261</v>
      </c>
      <c r="Q16" s="129">
        <v>1833</v>
      </c>
      <c r="R16" s="129">
        <v>300640</v>
      </c>
      <c r="S16" s="129">
        <v>12659</v>
      </c>
      <c r="T16" s="129">
        <v>203708</v>
      </c>
      <c r="U16" s="129">
        <v>84274</v>
      </c>
      <c r="V16" s="27"/>
      <c r="W16" s="27"/>
      <c r="X16" s="27"/>
      <c r="Y16" s="27"/>
      <c r="Z16" s="27"/>
      <c r="AA16" s="27"/>
      <c r="AB16" s="27"/>
    </row>
    <row r="17" spans="1:33" ht="12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144">
        <v>2012</v>
      </c>
      <c r="K17" s="129">
        <v>890443</v>
      </c>
      <c r="L17" s="129">
        <v>125601</v>
      </c>
      <c r="M17" s="129">
        <v>381485</v>
      </c>
      <c r="N17" s="129">
        <v>11184</v>
      </c>
      <c r="O17" s="129">
        <v>71267</v>
      </c>
      <c r="P17" s="129">
        <v>4738</v>
      </c>
      <c r="Q17" s="129">
        <v>2342</v>
      </c>
      <c r="R17" s="129">
        <v>293825</v>
      </c>
      <c r="S17" s="129">
        <v>17422</v>
      </c>
      <c r="T17" s="129">
        <v>165284</v>
      </c>
      <c r="U17" s="129">
        <v>111119</v>
      </c>
      <c r="V17" s="27"/>
      <c r="W17" s="27"/>
      <c r="X17" s="27"/>
      <c r="Y17" s="27"/>
      <c r="Z17" s="27"/>
      <c r="AA17" s="27"/>
      <c r="AB17" s="27"/>
    </row>
    <row r="18" spans="1:33" ht="12.75" customHeight="1" x14ac:dyDescent="0.2">
      <c r="A18" s="252"/>
      <c r="B18" s="252"/>
      <c r="C18" s="252"/>
      <c r="D18" s="252"/>
      <c r="E18" s="252"/>
      <c r="F18" s="252"/>
      <c r="G18" s="252"/>
      <c r="H18" s="252"/>
      <c r="I18" s="252"/>
      <c r="J18" s="144">
        <v>2013</v>
      </c>
      <c r="K18" s="129">
        <v>992439</v>
      </c>
      <c r="L18" s="129">
        <v>143027</v>
      </c>
      <c r="M18" s="129">
        <v>403699</v>
      </c>
      <c r="N18" s="129">
        <v>14682</v>
      </c>
      <c r="O18" s="129">
        <v>107601</v>
      </c>
      <c r="P18" s="129">
        <v>9028</v>
      </c>
      <c r="Q18" s="129">
        <v>1821</v>
      </c>
      <c r="R18" s="129">
        <v>312581</v>
      </c>
      <c r="S18" s="129">
        <v>21613</v>
      </c>
      <c r="T18" s="129">
        <v>188269</v>
      </c>
      <c r="U18" s="129">
        <v>102698</v>
      </c>
      <c r="V18" s="27"/>
      <c r="W18" s="27"/>
      <c r="X18" s="27"/>
      <c r="Y18" s="27"/>
      <c r="Z18" s="27"/>
      <c r="AA18" s="27"/>
      <c r="AB18" s="27"/>
    </row>
    <row r="19" spans="1:33" ht="12.75" customHeight="1" x14ac:dyDescent="0.2">
      <c r="A19" s="252"/>
      <c r="B19" s="252"/>
      <c r="C19" s="252"/>
      <c r="D19" s="252"/>
      <c r="E19" s="252"/>
      <c r="F19" s="252"/>
      <c r="G19" s="252"/>
      <c r="H19" s="252"/>
      <c r="I19" s="252"/>
      <c r="J19" s="144">
        <v>2014</v>
      </c>
      <c r="K19" s="129">
        <v>874756</v>
      </c>
      <c r="L19" s="129">
        <v>221912</v>
      </c>
      <c r="M19" s="129">
        <v>368125</v>
      </c>
      <c r="N19" s="129">
        <v>13439</v>
      </c>
      <c r="O19" s="129">
        <v>82397</v>
      </c>
      <c r="P19" s="129">
        <v>8205</v>
      </c>
      <c r="Q19" s="129">
        <v>5368</v>
      </c>
      <c r="R19" s="129">
        <v>175311</v>
      </c>
      <c r="S19" s="129">
        <v>22789</v>
      </c>
      <c r="T19" s="129">
        <v>68520</v>
      </c>
      <c r="U19" s="129">
        <v>84003</v>
      </c>
      <c r="V19" s="27"/>
      <c r="W19" s="27"/>
      <c r="X19" s="27"/>
      <c r="Y19" s="27"/>
      <c r="Z19" s="27"/>
      <c r="AA19" s="27"/>
      <c r="AB19" s="27"/>
    </row>
    <row r="20" spans="1:33" ht="12.75" customHeight="1" x14ac:dyDescent="0.2">
      <c r="A20" s="6"/>
      <c r="B20" s="12"/>
      <c r="C20" s="12"/>
      <c r="D20" s="12"/>
      <c r="E20" s="12"/>
      <c r="F20" s="12"/>
      <c r="G20" s="12"/>
      <c r="H20" s="12"/>
      <c r="I20" s="12"/>
      <c r="J20" s="144">
        <v>2015</v>
      </c>
      <c r="K20" s="129">
        <v>1079819</v>
      </c>
      <c r="L20" s="129">
        <v>224781</v>
      </c>
      <c r="M20" s="129">
        <v>425596</v>
      </c>
      <c r="N20" s="129">
        <v>13685</v>
      </c>
      <c r="O20" s="129">
        <v>112369</v>
      </c>
      <c r="P20" s="129">
        <v>16864</v>
      </c>
      <c r="Q20" s="129">
        <v>4449</v>
      </c>
      <c r="R20" s="129">
        <v>282073</v>
      </c>
      <c r="S20" s="129">
        <v>9880</v>
      </c>
      <c r="T20" s="129">
        <v>164738</v>
      </c>
      <c r="U20" s="129">
        <v>107455</v>
      </c>
      <c r="V20" s="27"/>
      <c r="W20" s="27"/>
      <c r="X20" s="27"/>
      <c r="Y20" s="27"/>
      <c r="Z20" s="27"/>
      <c r="AA20" s="27"/>
      <c r="AB20" s="27"/>
    </row>
    <row r="21" spans="1:33" ht="12.75" customHeight="1" x14ac:dyDescent="0.2">
      <c r="A21" s="6"/>
      <c r="B21" s="12"/>
      <c r="C21" s="12"/>
      <c r="D21" s="12"/>
      <c r="E21" s="12"/>
      <c r="F21" s="12"/>
      <c r="G21" s="12"/>
      <c r="H21" s="12"/>
      <c r="I21" s="12"/>
      <c r="J21" s="144">
        <v>2016</v>
      </c>
      <c r="K21" s="129">
        <v>1059474</v>
      </c>
      <c r="L21" s="129">
        <v>267839</v>
      </c>
      <c r="M21" s="129">
        <v>350748</v>
      </c>
      <c r="N21" s="129">
        <v>16810</v>
      </c>
      <c r="O21" s="129">
        <v>114265</v>
      </c>
      <c r="P21" s="129">
        <v>15289</v>
      </c>
      <c r="Q21" s="129">
        <v>9449</v>
      </c>
      <c r="R21" s="129">
        <v>285075</v>
      </c>
      <c r="S21" s="129">
        <v>13743</v>
      </c>
      <c r="T21" s="129">
        <v>45162</v>
      </c>
      <c r="U21" s="129">
        <v>226170</v>
      </c>
      <c r="V21" s="27"/>
      <c r="W21" s="27"/>
      <c r="X21" s="27"/>
      <c r="Y21" s="27"/>
      <c r="Z21" s="27"/>
      <c r="AA21" s="27"/>
      <c r="AB21" s="27"/>
    </row>
    <row r="22" spans="1:33" ht="12.75" customHeight="1" x14ac:dyDescent="0.2">
      <c r="A22" s="6"/>
      <c r="B22" s="12"/>
      <c r="C22" s="12"/>
      <c r="D22" s="12"/>
      <c r="E22" s="12"/>
      <c r="F22" s="12"/>
      <c r="G22" s="12"/>
      <c r="H22" s="12"/>
      <c r="I22" s="12"/>
      <c r="J22" s="217">
        <v>2017</v>
      </c>
      <c r="K22" s="129">
        <v>1029051</v>
      </c>
      <c r="L22" s="129">
        <v>304237</v>
      </c>
      <c r="M22" s="129">
        <v>380789</v>
      </c>
      <c r="N22" s="129">
        <v>16853</v>
      </c>
      <c r="O22" s="129">
        <v>95235</v>
      </c>
      <c r="P22" s="129">
        <v>13930</v>
      </c>
      <c r="Q22" s="129">
        <v>15322</v>
      </c>
      <c r="R22" s="129">
        <v>202685</v>
      </c>
      <c r="S22" s="129">
        <v>40834</v>
      </c>
      <c r="T22" s="129">
        <v>52585</v>
      </c>
      <c r="U22" s="129">
        <v>109266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3" ht="12.75" customHeight="1" x14ac:dyDescent="0.2">
      <c r="A23" s="6"/>
      <c r="B23" s="12"/>
      <c r="C23" s="12"/>
      <c r="D23" s="12"/>
      <c r="E23" s="12"/>
      <c r="F23" s="12"/>
      <c r="G23" s="12"/>
      <c r="H23" s="12"/>
      <c r="I23" s="12"/>
      <c r="J23" s="228">
        <v>2018</v>
      </c>
      <c r="K23" s="13">
        <v>1091508</v>
      </c>
      <c r="L23" s="13">
        <v>302966</v>
      </c>
      <c r="M23" s="13">
        <v>367997</v>
      </c>
      <c r="N23" s="13">
        <v>11962</v>
      </c>
      <c r="O23" s="13">
        <v>111474</v>
      </c>
      <c r="P23" s="13">
        <v>8751</v>
      </c>
      <c r="Q23" s="13">
        <v>41055</v>
      </c>
      <c r="R23" s="13">
        <v>247304</v>
      </c>
      <c r="S23" s="13">
        <v>78146</v>
      </c>
      <c r="T23" s="13">
        <v>59014</v>
      </c>
      <c r="U23" s="13">
        <v>110143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3" ht="12.75" customHeight="1" x14ac:dyDescent="0.2">
      <c r="A24" s="6"/>
      <c r="B24" s="12"/>
      <c r="C24" s="12"/>
      <c r="D24" s="12"/>
      <c r="E24" s="12"/>
      <c r="F24" s="12"/>
      <c r="G24" s="12"/>
      <c r="H24" s="12"/>
      <c r="I24" s="12"/>
      <c r="J24" s="228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3" ht="12" customHeight="1" x14ac:dyDescent="0.2">
      <c r="A25" s="14" t="s">
        <v>5</v>
      </c>
      <c r="B25" s="12"/>
      <c r="C25" s="12"/>
      <c r="D25" s="12"/>
      <c r="E25" s="12"/>
      <c r="F25" s="12"/>
      <c r="G25" s="12"/>
      <c r="H25" s="12"/>
      <c r="I25" s="12"/>
      <c r="J25" s="2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9"/>
      <c r="W25" s="116"/>
      <c r="X25" s="116"/>
      <c r="Y25" s="116"/>
      <c r="Z25" s="116"/>
      <c r="AA25" s="116"/>
      <c r="AB25" s="116"/>
      <c r="AC25" s="116"/>
      <c r="AD25" s="13"/>
      <c r="AE25" s="13"/>
      <c r="AF25" s="13"/>
    </row>
    <row r="26" spans="1:33" ht="12.75" customHeight="1" x14ac:dyDescent="0.2">
      <c r="A26" s="14"/>
      <c r="B26" s="15" t="s">
        <v>133</v>
      </c>
      <c r="C26" s="12"/>
      <c r="D26" s="12"/>
      <c r="E26" s="12"/>
      <c r="F26" s="12"/>
      <c r="G26" s="12"/>
      <c r="H26" s="12"/>
      <c r="I26" s="130" t="str">
        <f t="shared" ref="I26" si="0">$H$30</f>
        <v xml:space="preserve"> </v>
      </c>
      <c r="J26" s="215">
        <v>2018</v>
      </c>
      <c r="K26" s="145">
        <v>10424</v>
      </c>
      <c r="L26" s="241">
        <v>0</v>
      </c>
      <c r="M26" s="145">
        <v>947</v>
      </c>
      <c r="N26" s="241">
        <v>0</v>
      </c>
      <c r="O26" s="145">
        <v>2083</v>
      </c>
      <c r="P26" s="145">
        <v>276</v>
      </c>
      <c r="Q26" s="145">
        <v>157</v>
      </c>
      <c r="R26" s="145">
        <v>2678</v>
      </c>
      <c r="S26" s="241">
        <v>0</v>
      </c>
      <c r="T26" s="241">
        <v>0</v>
      </c>
      <c r="U26" s="241">
        <v>0</v>
      </c>
      <c r="V26" s="129"/>
      <c r="W26" s="129"/>
      <c r="X26" s="129"/>
      <c r="Y26" s="129"/>
      <c r="Z26" s="129"/>
      <c r="AA26" s="129"/>
      <c r="AB26" s="145"/>
      <c r="AC26" s="129"/>
      <c r="AD26" s="129"/>
      <c r="AE26" s="145"/>
      <c r="AF26" s="129"/>
      <c r="AG26" s="129"/>
    </row>
    <row r="27" spans="1:33" ht="13.5" customHeight="1" x14ac:dyDescent="0.2">
      <c r="A27" s="14"/>
      <c r="B27" s="128" t="s">
        <v>34</v>
      </c>
      <c r="C27" s="15"/>
      <c r="D27" s="16"/>
      <c r="E27" s="307" t="s">
        <v>6</v>
      </c>
      <c r="F27" s="307"/>
      <c r="G27" s="307"/>
      <c r="H27" s="307"/>
      <c r="I27" s="308"/>
      <c r="J27" s="215">
        <v>2018</v>
      </c>
      <c r="K27" s="145">
        <v>374600</v>
      </c>
      <c r="L27" s="145">
        <v>46993</v>
      </c>
      <c r="M27" s="145">
        <v>49586</v>
      </c>
      <c r="N27" s="145">
        <v>10817</v>
      </c>
      <c r="O27" s="145">
        <v>107344</v>
      </c>
      <c r="P27" s="145">
        <v>1368</v>
      </c>
      <c r="Q27" s="145">
        <v>31509</v>
      </c>
      <c r="R27" s="145">
        <v>126983</v>
      </c>
      <c r="S27" s="145">
        <v>26855</v>
      </c>
      <c r="T27" s="145">
        <v>13358</v>
      </c>
      <c r="U27" s="145">
        <v>86770</v>
      </c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</row>
    <row r="28" spans="1:33" ht="13.5" customHeight="1" x14ac:dyDescent="0.2">
      <c r="A28" s="6"/>
      <c r="B28" s="15" t="s">
        <v>7</v>
      </c>
      <c r="C28" s="307" t="s">
        <v>6</v>
      </c>
      <c r="D28" s="307"/>
      <c r="E28" s="307"/>
      <c r="F28" s="307"/>
      <c r="G28" s="307"/>
      <c r="H28" s="307"/>
      <c r="I28" s="308"/>
      <c r="J28" s="215">
        <v>2018</v>
      </c>
      <c r="K28" s="145">
        <v>139201</v>
      </c>
      <c r="L28" s="145">
        <v>1235</v>
      </c>
      <c r="M28" s="145">
        <v>11454</v>
      </c>
      <c r="N28" s="145">
        <v>1091</v>
      </c>
      <c r="O28" s="145">
        <v>2009</v>
      </c>
      <c r="P28" s="145">
        <v>7082</v>
      </c>
      <c r="Q28" s="145">
        <v>4874</v>
      </c>
      <c r="R28" s="145">
        <v>111456</v>
      </c>
      <c r="S28" s="145">
        <v>51216</v>
      </c>
      <c r="T28" s="145">
        <v>41766</v>
      </c>
      <c r="U28" s="145">
        <v>18474</v>
      </c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</row>
    <row r="29" spans="1:33" ht="13.5" customHeight="1" x14ac:dyDescent="0.2">
      <c r="A29" s="6"/>
      <c r="B29" s="14" t="s">
        <v>8</v>
      </c>
      <c r="C29" s="15"/>
      <c r="D29" s="14"/>
      <c r="E29" s="14"/>
      <c r="F29" s="14"/>
      <c r="G29" s="14"/>
      <c r="H29" s="14"/>
      <c r="I29" s="12" t="s">
        <v>6</v>
      </c>
      <c r="J29" s="216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</row>
    <row r="30" spans="1:33" ht="13.5" customHeight="1" x14ac:dyDescent="0.2">
      <c r="A30" s="6"/>
      <c r="B30" s="15" t="s">
        <v>9</v>
      </c>
      <c r="C30" s="15"/>
      <c r="D30" s="16"/>
      <c r="E30" s="16"/>
      <c r="F30" s="16"/>
      <c r="G30" s="15" t="s">
        <v>6</v>
      </c>
      <c r="H30" s="311" t="s">
        <v>6</v>
      </c>
      <c r="I30" s="312"/>
      <c r="J30" s="215">
        <v>2018</v>
      </c>
      <c r="K30" s="145">
        <v>567283</v>
      </c>
      <c r="L30" s="241">
        <v>0</v>
      </c>
      <c r="M30" s="145">
        <v>306010</v>
      </c>
      <c r="N30" s="241">
        <v>0</v>
      </c>
      <c r="O30" s="145">
        <v>39</v>
      </c>
      <c r="P30" s="145">
        <v>25</v>
      </c>
      <c r="Q30" s="145">
        <v>4516</v>
      </c>
      <c r="R30" s="145">
        <v>6186</v>
      </c>
      <c r="S30" s="241">
        <v>0</v>
      </c>
      <c r="T30" s="241">
        <v>0</v>
      </c>
      <c r="U30" s="241">
        <v>0</v>
      </c>
      <c r="V30" s="129"/>
      <c r="W30" s="129"/>
      <c r="X30" s="129"/>
      <c r="Y30" s="129"/>
      <c r="Z30" s="129"/>
      <c r="AA30" s="129"/>
      <c r="AB30" s="129"/>
      <c r="AC30" s="129"/>
      <c r="AD30" s="145"/>
      <c r="AE30" s="129"/>
      <c r="AF30" s="129"/>
    </row>
    <row r="31" spans="1:33" ht="3.75" customHeight="1" x14ac:dyDescent="0.2">
      <c r="A31" s="6"/>
      <c r="B31" s="14"/>
      <c r="C31" s="14"/>
      <c r="D31" s="14"/>
      <c r="E31" s="14"/>
      <c r="F31" s="14"/>
      <c r="G31" s="14"/>
      <c r="H31" s="14"/>
      <c r="I31" s="14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7"/>
      <c r="W31" s="27"/>
      <c r="X31" s="27"/>
      <c r="Y31" s="27"/>
      <c r="Z31" s="27"/>
      <c r="AA31" s="27"/>
      <c r="AB31" s="27"/>
    </row>
    <row r="32" spans="1:33" ht="3" customHeight="1" x14ac:dyDescent="0.2">
      <c r="A32" s="22"/>
      <c r="B32" s="14"/>
      <c r="C32" s="14"/>
      <c r="D32" s="14"/>
      <c r="E32" s="14"/>
      <c r="F32" s="14"/>
      <c r="G32" s="14"/>
      <c r="H32" s="14"/>
      <c r="I32" s="14"/>
      <c r="J32" s="20"/>
      <c r="K32" s="21"/>
      <c r="L32" s="21"/>
      <c r="M32" s="112"/>
      <c r="N32" s="21"/>
      <c r="O32" s="21"/>
      <c r="P32" s="21"/>
      <c r="Q32" s="21"/>
      <c r="R32" s="21"/>
      <c r="S32" s="21"/>
      <c r="T32" s="21"/>
      <c r="U32" s="21"/>
      <c r="V32" s="146"/>
      <c r="W32" s="147"/>
      <c r="X32" s="147"/>
      <c r="Y32" s="147"/>
      <c r="Z32" s="147"/>
      <c r="AA32" s="147"/>
      <c r="AB32" s="147"/>
      <c r="AC32" s="117"/>
      <c r="AD32" s="117"/>
      <c r="AE32" s="117"/>
      <c r="AF32" s="117"/>
    </row>
    <row r="33" spans="1:33" ht="21.75" customHeight="1" x14ac:dyDescent="0.2">
      <c r="A33" s="22"/>
      <c r="B33" s="14"/>
      <c r="C33" s="14"/>
      <c r="D33" s="14"/>
      <c r="E33" s="14"/>
      <c r="F33" s="14"/>
      <c r="G33" s="14"/>
      <c r="H33" s="14"/>
      <c r="I33" s="14"/>
      <c r="J33" s="20"/>
      <c r="K33" s="21"/>
      <c r="L33" s="21"/>
      <c r="M33" s="112"/>
      <c r="N33" s="21"/>
      <c r="O33" s="21"/>
      <c r="P33" s="21"/>
      <c r="Q33" s="21"/>
      <c r="R33" s="21"/>
      <c r="S33" s="21"/>
      <c r="T33" s="21"/>
      <c r="U33" s="21"/>
      <c r="V33" s="146"/>
      <c r="W33" s="147"/>
      <c r="X33" s="147"/>
      <c r="Y33" s="147"/>
      <c r="Z33" s="147"/>
      <c r="AA33" s="147"/>
      <c r="AB33" s="147"/>
      <c r="AC33" s="117"/>
      <c r="AD33" s="117"/>
      <c r="AE33" s="117"/>
      <c r="AF33" s="117"/>
    </row>
    <row r="34" spans="1:33" s="23" customFormat="1" ht="18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0" t="s">
        <v>12</v>
      </c>
      <c r="M34" s="30"/>
      <c r="N34" s="30"/>
      <c r="O34" s="30"/>
      <c r="P34" s="30"/>
      <c r="Q34" s="283" t="s">
        <v>12</v>
      </c>
      <c r="R34" s="283"/>
      <c r="S34" s="283"/>
      <c r="T34" s="30"/>
      <c r="U34" s="30"/>
      <c r="V34" s="29"/>
      <c r="W34" s="30"/>
      <c r="X34" s="30"/>
      <c r="Y34" s="30"/>
      <c r="Z34" s="31"/>
      <c r="AA34" s="31"/>
      <c r="AB34" s="31"/>
    </row>
    <row r="35" spans="1:33" ht="3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17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27"/>
      <c r="X35" s="27"/>
      <c r="Y35" s="27"/>
      <c r="Z35" s="27"/>
      <c r="AA35" s="27"/>
      <c r="AB35" s="27"/>
    </row>
    <row r="36" spans="1:33" ht="12.75" customHeight="1" x14ac:dyDescent="0.2">
      <c r="A36" s="309" t="s">
        <v>4</v>
      </c>
      <c r="B36" s="309"/>
      <c r="C36" s="309"/>
      <c r="D36" s="309"/>
      <c r="E36" s="309"/>
      <c r="F36" s="309"/>
      <c r="G36" s="309"/>
      <c r="H36" s="309"/>
      <c r="I36" s="310"/>
      <c r="J36" s="254">
        <v>2018</v>
      </c>
      <c r="K36" s="13">
        <v>660333</v>
      </c>
      <c r="L36" s="13">
        <v>273859</v>
      </c>
      <c r="M36" s="13">
        <v>320205</v>
      </c>
      <c r="N36" s="13">
        <v>3995</v>
      </c>
      <c r="O36" s="13">
        <v>47944</v>
      </c>
      <c r="P36" s="13">
        <v>3454</v>
      </c>
      <c r="Q36" s="13">
        <v>10875</v>
      </c>
      <c r="R36" s="145" t="s">
        <v>19</v>
      </c>
      <c r="S36" s="145" t="s">
        <v>19</v>
      </c>
      <c r="T36" s="145" t="s">
        <v>19</v>
      </c>
      <c r="U36" s="145" t="s">
        <v>19</v>
      </c>
      <c r="V36" s="29"/>
      <c r="W36" s="27"/>
      <c r="X36" s="27"/>
      <c r="Y36" s="27"/>
      <c r="Z36" s="27"/>
      <c r="AA36" s="27"/>
      <c r="AB36" s="27"/>
    </row>
    <row r="37" spans="1:33" ht="12" customHeight="1" x14ac:dyDescent="0.2">
      <c r="A37" s="255" t="s">
        <v>5</v>
      </c>
      <c r="B37" s="253"/>
      <c r="C37" s="253"/>
      <c r="D37" s="253"/>
      <c r="E37" s="253"/>
      <c r="F37" s="253"/>
      <c r="G37" s="253"/>
      <c r="H37" s="253"/>
      <c r="I37" s="253"/>
      <c r="J37" s="214"/>
      <c r="K37" s="13"/>
      <c r="L37" s="13"/>
      <c r="M37" s="13"/>
      <c r="N37" s="13"/>
      <c r="O37" s="13"/>
      <c r="P37" s="13"/>
      <c r="Q37" s="13"/>
      <c r="R37" s="256"/>
      <c r="S37" s="256"/>
      <c r="T37" s="256"/>
      <c r="U37" s="256"/>
      <c r="V37" s="13"/>
      <c r="W37" s="13"/>
      <c r="X37" s="13"/>
      <c r="Y37" s="13"/>
      <c r="Z37" s="13"/>
      <c r="AA37" s="13"/>
      <c r="AB37" s="13"/>
    </row>
    <row r="38" spans="1:33" ht="12.75" customHeight="1" x14ac:dyDescent="0.2">
      <c r="A38" s="255"/>
      <c r="B38" s="257" t="s">
        <v>133</v>
      </c>
      <c r="C38" s="253"/>
      <c r="D38" s="253"/>
      <c r="E38" s="253"/>
      <c r="F38" s="253"/>
      <c r="G38" s="253"/>
      <c r="H38" s="253"/>
      <c r="I38" s="258" t="str">
        <f t="shared" ref="I38" si="1">$H$30</f>
        <v xml:space="preserve"> </v>
      </c>
      <c r="J38" s="215">
        <v>2018</v>
      </c>
      <c r="K38" s="145">
        <v>4712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145">
        <v>157</v>
      </c>
      <c r="R38" s="32" t="s">
        <v>19</v>
      </c>
      <c r="S38" s="32" t="s">
        <v>19</v>
      </c>
      <c r="T38" s="32" t="s">
        <v>19</v>
      </c>
      <c r="U38" s="32" t="s">
        <v>19</v>
      </c>
      <c r="V38" s="231"/>
      <c r="W38" s="32"/>
      <c r="X38" s="32"/>
      <c r="Y38" s="32"/>
      <c r="Z38" s="32"/>
      <c r="AA38" s="32"/>
      <c r="AB38" s="145"/>
      <c r="AC38" s="32"/>
      <c r="AD38" s="32"/>
      <c r="AE38" s="32"/>
      <c r="AF38" s="32"/>
    </row>
    <row r="39" spans="1:33" ht="13.5" customHeight="1" x14ac:dyDescent="0.2">
      <c r="A39" s="255"/>
      <c r="B39" s="260" t="s">
        <v>34</v>
      </c>
      <c r="C39" s="257"/>
      <c r="D39" s="261"/>
      <c r="E39" s="299" t="s">
        <v>6</v>
      </c>
      <c r="F39" s="299"/>
      <c r="G39" s="299"/>
      <c r="H39" s="299"/>
      <c r="I39" s="300"/>
      <c r="J39" s="215">
        <v>2018</v>
      </c>
      <c r="K39" s="145">
        <v>111656</v>
      </c>
      <c r="L39" s="145">
        <v>24241</v>
      </c>
      <c r="M39" s="145">
        <v>29747</v>
      </c>
      <c r="N39" s="145">
        <v>3603</v>
      </c>
      <c r="O39" s="145">
        <v>46179</v>
      </c>
      <c r="P39" s="145">
        <v>929</v>
      </c>
      <c r="Q39" s="145">
        <v>6957</v>
      </c>
      <c r="R39" s="32" t="s">
        <v>19</v>
      </c>
      <c r="S39" s="32" t="s">
        <v>19</v>
      </c>
      <c r="T39" s="32" t="s">
        <v>19</v>
      </c>
      <c r="U39" s="32" t="s">
        <v>19</v>
      </c>
      <c r="V39" s="2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3.5" customHeight="1" x14ac:dyDescent="0.2">
      <c r="A40" s="30"/>
      <c r="B40" s="257" t="s">
        <v>7</v>
      </c>
      <c r="C40" s="299" t="s">
        <v>6</v>
      </c>
      <c r="D40" s="299"/>
      <c r="E40" s="299"/>
      <c r="F40" s="299"/>
      <c r="G40" s="299"/>
      <c r="H40" s="299"/>
      <c r="I40" s="300"/>
      <c r="J40" s="215">
        <v>2018</v>
      </c>
      <c r="K40" s="145">
        <v>9318</v>
      </c>
      <c r="L40" s="145">
        <v>235</v>
      </c>
      <c r="M40" s="241">
        <v>0</v>
      </c>
      <c r="N40" s="241">
        <v>0</v>
      </c>
      <c r="O40" s="145">
        <v>166</v>
      </c>
      <c r="P40" s="145">
        <v>2275</v>
      </c>
      <c r="Q40" s="145">
        <v>678</v>
      </c>
      <c r="R40" s="32" t="s">
        <v>19</v>
      </c>
      <c r="S40" s="32" t="s">
        <v>19</v>
      </c>
      <c r="T40" s="32" t="s">
        <v>19</v>
      </c>
      <c r="U40" s="32" t="s">
        <v>19</v>
      </c>
      <c r="V40" s="2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3.5" customHeight="1" x14ac:dyDescent="0.2">
      <c r="A41" s="30"/>
      <c r="B41" s="257" t="s">
        <v>8</v>
      </c>
      <c r="C41" s="257"/>
      <c r="D41" s="255"/>
      <c r="E41" s="255"/>
      <c r="F41" s="255"/>
      <c r="G41" s="255"/>
      <c r="H41" s="255"/>
      <c r="I41" s="253" t="s">
        <v>6</v>
      </c>
      <c r="J41" s="216"/>
      <c r="K41" s="231"/>
      <c r="L41" s="259"/>
      <c r="M41" s="259"/>
      <c r="N41" s="259"/>
      <c r="O41" s="259"/>
      <c r="P41" s="259"/>
      <c r="Q41" s="259"/>
      <c r="V41" s="232"/>
      <c r="W41" s="32"/>
      <c r="X41" s="32"/>
      <c r="Y41" s="32"/>
      <c r="Z41" s="32"/>
      <c r="AA41" s="32"/>
      <c r="AB41" s="32"/>
      <c r="AC41" s="18"/>
      <c r="AD41" s="18"/>
      <c r="AE41" s="18"/>
      <c r="AF41" s="18"/>
      <c r="AG41" s="8"/>
    </row>
    <row r="42" spans="1:33" ht="13.5" customHeight="1" x14ac:dyDescent="0.2">
      <c r="A42" s="30"/>
      <c r="B42" s="257" t="s">
        <v>9</v>
      </c>
      <c r="C42" s="257"/>
      <c r="D42" s="261"/>
      <c r="E42" s="261"/>
      <c r="F42" s="261"/>
      <c r="G42" s="257" t="s">
        <v>6</v>
      </c>
      <c r="H42" s="301" t="s">
        <v>6</v>
      </c>
      <c r="I42" s="302"/>
      <c r="J42" s="215">
        <v>2018</v>
      </c>
      <c r="K42" s="145">
        <v>534647</v>
      </c>
      <c r="L42" s="241">
        <v>0</v>
      </c>
      <c r="M42" s="145">
        <v>283898</v>
      </c>
      <c r="N42" s="241">
        <v>0</v>
      </c>
      <c r="O42" s="241">
        <v>0</v>
      </c>
      <c r="P42" s="241">
        <v>0</v>
      </c>
      <c r="Q42" s="145">
        <v>3084</v>
      </c>
      <c r="R42" s="32" t="s">
        <v>19</v>
      </c>
      <c r="S42" s="32" t="s">
        <v>19</v>
      </c>
      <c r="T42" s="32" t="s">
        <v>19</v>
      </c>
      <c r="U42" s="32" t="s">
        <v>19</v>
      </c>
      <c r="V42" s="2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3" customHeight="1" x14ac:dyDescent="0.2">
      <c r="A43" s="30"/>
      <c r="B43" s="255"/>
      <c r="C43" s="255"/>
      <c r="D43" s="255"/>
      <c r="E43" s="255"/>
      <c r="F43" s="255"/>
      <c r="G43" s="255"/>
      <c r="H43" s="255"/>
      <c r="I43" s="255"/>
      <c r="J43" s="262"/>
      <c r="K43" s="21"/>
      <c r="L43" s="21"/>
      <c r="M43" s="21"/>
      <c r="N43" s="263"/>
      <c r="O43" s="21"/>
      <c r="P43" s="21"/>
      <c r="Q43" s="263"/>
      <c r="R43" s="264"/>
      <c r="S43" s="264"/>
      <c r="T43" s="264"/>
      <c r="U43" s="264"/>
      <c r="V43" s="29"/>
      <c r="W43" s="27"/>
      <c r="X43" s="27"/>
      <c r="Y43" s="27"/>
      <c r="Z43" s="27"/>
      <c r="AA43" s="27"/>
      <c r="AB43" s="27"/>
    </row>
    <row r="44" spans="1:33" ht="3" customHeight="1" x14ac:dyDescent="0.2">
      <c r="A44" s="265"/>
      <c r="B44" s="255"/>
      <c r="C44" s="255"/>
      <c r="D44" s="255"/>
      <c r="E44" s="255"/>
      <c r="F44" s="255"/>
      <c r="G44" s="255"/>
      <c r="H44" s="255"/>
      <c r="I44" s="255"/>
      <c r="J44" s="262"/>
      <c r="K44" s="21"/>
      <c r="L44" s="21"/>
      <c r="M44" s="21"/>
      <c r="N44" s="21"/>
      <c r="O44" s="21"/>
      <c r="P44" s="21"/>
      <c r="Q44" s="21"/>
      <c r="R44" s="264"/>
      <c r="S44" s="264"/>
      <c r="T44" s="264"/>
      <c r="U44" s="264"/>
      <c r="V44" s="146"/>
      <c r="W44" s="147"/>
      <c r="X44" s="147"/>
      <c r="Y44" s="147"/>
      <c r="Z44" s="147"/>
      <c r="AA44" s="147"/>
      <c r="AB44" s="147"/>
      <c r="AC44" s="117"/>
      <c r="AD44" s="117"/>
      <c r="AE44" s="117"/>
      <c r="AF44" s="117"/>
    </row>
    <row r="45" spans="1:33" ht="21.75" customHeight="1" x14ac:dyDescent="0.2">
      <c r="A45" s="265"/>
      <c r="B45" s="255"/>
      <c r="C45" s="255"/>
      <c r="D45" s="255"/>
      <c r="E45" s="255"/>
      <c r="F45" s="255"/>
      <c r="G45" s="255"/>
      <c r="H45" s="255"/>
      <c r="I45" s="255"/>
      <c r="J45" s="262"/>
      <c r="K45" s="21"/>
      <c r="L45" s="21"/>
      <c r="M45" s="21"/>
      <c r="N45" s="21"/>
      <c r="O45" s="21"/>
      <c r="P45" s="21"/>
      <c r="Q45" s="21"/>
      <c r="R45" s="264"/>
      <c r="S45" s="264"/>
      <c r="T45" s="264"/>
      <c r="U45" s="264"/>
      <c r="V45" s="146"/>
      <c r="W45" s="147"/>
      <c r="X45" s="147"/>
      <c r="Y45" s="147"/>
      <c r="Z45" s="147"/>
      <c r="AA45" s="147"/>
      <c r="AB45" s="147"/>
      <c r="AC45" s="117"/>
      <c r="AD45" s="117"/>
      <c r="AE45" s="117"/>
      <c r="AF45" s="117"/>
    </row>
    <row r="46" spans="1:33" s="23" customFormat="1" ht="18.7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0" t="s">
        <v>13</v>
      </c>
      <c r="M46" s="30"/>
      <c r="N46" s="30"/>
      <c r="O46" s="30"/>
      <c r="P46" s="30"/>
      <c r="Q46" s="283" t="s">
        <v>13</v>
      </c>
      <c r="R46" s="283"/>
      <c r="S46" s="283"/>
      <c r="T46" s="266"/>
      <c r="U46" s="266"/>
      <c r="V46" s="29"/>
      <c r="W46" s="30"/>
      <c r="X46" s="30"/>
      <c r="Y46" s="30"/>
      <c r="Z46" s="31"/>
      <c r="AA46" s="31"/>
      <c r="AB46" s="31"/>
    </row>
    <row r="47" spans="1:33" ht="3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176"/>
      <c r="K47" s="28"/>
      <c r="L47" s="28"/>
      <c r="M47" s="28"/>
      <c r="N47" s="28"/>
      <c r="O47" s="28"/>
      <c r="P47" s="28"/>
      <c r="Q47" s="28"/>
      <c r="R47" s="267"/>
      <c r="S47" s="267"/>
      <c r="T47" s="267"/>
      <c r="U47" s="267"/>
      <c r="V47" s="29"/>
      <c r="W47" s="27"/>
      <c r="X47" s="27"/>
      <c r="Y47" s="27"/>
      <c r="Z47" s="27"/>
      <c r="AA47" s="27"/>
      <c r="AB47" s="27"/>
    </row>
    <row r="48" spans="1:33" ht="12.75" customHeight="1" x14ac:dyDescent="0.2">
      <c r="A48" s="309" t="s">
        <v>4</v>
      </c>
      <c r="B48" s="309"/>
      <c r="C48" s="309"/>
      <c r="D48" s="309"/>
      <c r="E48" s="309"/>
      <c r="F48" s="309"/>
      <c r="G48" s="309"/>
      <c r="H48" s="309"/>
      <c r="I48" s="310"/>
      <c r="J48" s="254">
        <v>2018</v>
      </c>
      <c r="K48" s="13">
        <v>183871</v>
      </c>
      <c r="L48" s="13">
        <v>29106</v>
      </c>
      <c r="M48" s="13">
        <v>47792</v>
      </c>
      <c r="N48" s="13">
        <v>7966</v>
      </c>
      <c r="O48" s="13">
        <v>63530</v>
      </c>
      <c r="P48" s="13">
        <v>5297</v>
      </c>
      <c r="Q48" s="13">
        <v>30180</v>
      </c>
      <c r="R48" s="145" t="s">
        <v>19</v>
      </c>
      <c r="S48" s="145" t="s">
        <v>19</v>
      </c>
      <c r="T48" s="145" t="s">
        <v>19</v>
      </c>
      <c r="U48" s="145" t="s">
        <v>19</v>
      </c>
      <c r="V48" s="29"/>
      <c r="W48" s="27"/>
      <c r="X48" s="27"/>
      <c r="Y48" s="27"/>
      <c r="Z48" s="27"/>
      <c r="AA48" s="27"/>
      <c r="AB48" s="27"/>
    </row>
    <row r="49" spans="1:33" ht="12" customHeight="1" x14ac:dyDescent="0.2">
      <c r="A49" s="255" t="s">
        <v>5</v>
      </c>
      <c r="B49" s="253"/>
      <c r="C49" s="253"/>
      <c r="D49" s="253"/>
      <c r="E49" s="253"/>
      <c r="F49" s="253"/>
      <c r="G49" s="253"/>
      <c r="H49" s="253"/>
      <c r="I49" s="253"/>
      <c r="J49" s="214"/>
      <c r="K49" s="13"/>
      <c r="L49" s="13"/>
      <c r="M49" s="13"/>
      <c r="N49" s="13"/>
      <c r="O49" s="13"/>
      <c r="P49" s="13"/>
      <c r="Q49" s="13"/>
      <c r="R49" s="256"/>
      <c r="S49" s="256"/>
      <c r="T49" s="256"/>
      <c r="U49" s="256"/>
      <c r="V49" s="13"/>
      <c r="W49" s="13"/>
      <c r="X49" s="13"/>
      <c r="Y49" s="13"/>
      <c r="Z49" s="13"/>
      <c r="AA49" s="13"/>
      <c r="AB49" s="13"/>
    </row>
    <row r="50" spans="1:33" ht="12.75" customHeight="1" x14ac:dyDescent="0.2">
      <c r="A50" s="255"/>
      <c r="B50" s="257" t="s">
        <v>133</v>
      </c>
      <c r="C50" s="253"/>
      <c r="D50" s="253"/>
      <c r="E50" s="253"/>
      <c r="F50" s="253"/>
      <c r="G50" s="253"/>
      <c r="H50" s="253"/>
      <c r="I50" s="258" t="str">
        <f t="shared" ref="I50" si="2">$H$30</f>
        <v xml:space="preserve"> </v>
      </c>
      <c r="J50" s="215">
        <v>2018</v>
      </c>
      <c r="K50" s="145">
        <v>3034</v>
      </c>
      <c r="L50" s="241">
        <v>0</v>
      </c>
      <c r="M50" s="241">
        <v>0</v>
      </c>
      <c r="N50" s="281" t="s">
        <v>6</v>
      </c>
      <c r="O50" s="241">
        <v>0</v>
      </c>
      <c r="P50" s="241">
        <v>0</v>
      </c>
      <c r="Q50" s="281" t="s">
        <v>6</v>
      </c>
      <c r="R50" s="145" t="s">
        <v>19</v>
      </c>
      <c r="S50" s="145" t="s">
        <v>19</v>
      </c>
      <c r="T50" s="145" t="s">
        <v>19</v>
      </c>
      <c r="U50" s="145" t="s">
        <v>19</v>
      </c>
      <c r="V50" s="231"/>
      <c r="W50" s="145"/>
      <c r="X50" s="145"/>
      <c r="Y50" s="231"/>
      <c r="Z50" s="231"/>
      <c r="AA50" s="145"/>
      <c r="AB50" s="145"/>
    </row>
    <row r="51" spans="1:33" ht="13.5" customHeight="1" x14ac:dyDescent="0.2">
      <c r="A51" s="255"/>
      <c r="B51" s="260" t="s">
        <v>34</v>
      </c>
      <c r="C51" s="257"/>
      <c r="D51" s="261"/>
      <c r="E51" s="299" t="s">
        <v>6</v>
      </c>
      <c r="F51" s="299"/>
      <c r="G51" s="299"/>
      <c r="H51" s="299"/>
      <c r="I51" s="300"/>
      <c r="J51" s="215">
        <v>2018</v>
      </c>
      <c r="K51" s="145">
        <v>135961</v>
      </c>
      <c r="L51" s="145">
        <v>22752</v>
      </c>
      <c r="M51" s="145">
        <v>19839</v>
      </c>
      <c r="N51" s="145">
        <v>7214</v>
      </c>
      <c r="O51" s="145">
        <v>61164</v>
      </c>
      <c r="P51" s="145">
        <v>439</v>
      </c>
      <c r="Q51" s="145">
        <v>24552</v>
      </c>
      <c r="R51" s="145" t="s">
        <v>19</v>
      </c>
      <c r="S51" s="145" t="s">
        <v>19</v>
      </c>
      <c r="T51" s="145" t="s">
        <v>19</v>
      </c>
      <c r="U51" s="145" t="s">
        <v>19</v>
      </c>
      <c r="V51" s="231"/>
      <c r="W51" s="231"/>
      <c r="X51" s="231"/>
      <c r="Y51" s="231"/>
      <c r="Z51" s="231"/>
      <c r="AA51" s="231"/>
      <c r="AB51" s="231"/>
      <c r="AC51" s="8"/>
      <c r="AD51" s="32"/>
      <c r="AE51" s="32"/>
      <c r="AF51" s="32"/>
      <c r="AG51" s="32"/>
    </row>
    <row r="52" spans="1:33" ht="13.5" customHeight="1" x14ac:dyDescent="0.2">
      <c r="A52" s="30"/>
      <c r="B52" s="257" t="s">
        <v>7</v>
      </c>
      <c r="C52" s="299" t="s">
        <v>6</v>
      </c>
      <c r="D52" s="299"/>
      <c r="E52" s="299"/>
      <c r="F52" s="299"/>
      <c r="G52" s="299"/>
      <c r="H52" s="299"/>
      <c r="I52" s="300"/>
      <c r="J52" s="215">
        <v>2018</v>
      </c>
      <c r="K52" s="145">
        <v>18427</v>
      </c>
      <c r="L52" s="145">
        <v>1001</v>
      </c>
      <c r="M52" s="241">
        <v>0</v>
      </c>
      <c r="N52" s="241">
        <v>0</v>
      </c>
      <c r="O52" s="145">
        <v>1843</v>
      </c>
      <c r="P52" s="145">
        <v>4807</v>
      </c>
      <c r="Q52" s="145">
        <v>4196</v>
      </c>
      <c r="R52" s="145" t="s">
        <v>19</v>
      </c>
      <c r="S52" s="145" t="s">
        <v>19</v>
      </c>
      <c r="T52" s="145" t="s">
        <v>19</v>
      </c>
      <c r="U52" s="145" t="s">
        <v>19</v>
      </c>
      <c r="V52" s="231"/>
      <c r="W52" s="231"/>
      <c r="X52" s="231"/>
      <c r="Y52" s="231"/>
      <c r="Z52" s="231"/>
      <c r="AA52" s="231"/>
      <c r="AB52" s="145"/>
      <c r="AC52" s="19"/>
      <c r="AD52" s="32"/>
      <c r="AE52" s="32"/>
      <c r="AF52" s="32"/>
      <c r="AG52" s="32"/>
    </row>
    <row r="53" spans="1:33" ht="13.5" customHeight="1" x14ac:dyDescent="0.2">
      <c r="A53" s="30"/>
      <c r="B53" s="257" t="s">
        <v>8</v>
      </c>
      <c r="C53" s="257"/>
      <c r="D53" s="255"/>
      <c r="E53" s="255"/>
      <c r="F53" s="255"/>
      <c r="G53" s="255"/>
      <c r="H53" s="255"/>
      <c r="I53" s="253" t="s">
        <v>6</v>
      </c>
      <c r="J53" s="216"/>
      <c r="K53" s="145"/>
      <c r="L53" s="145"/>
      <c r="M53" s="145"/>
      <c r="N53" s="145"/>
      <c r="O53" s="145"/>
      <c r="P53" s="145"/>
      <c r="Q53" s="145"/>
      <c r="V53" s="231"/>
      <c r="W53" s="231"/>
      <c r="X53" s="231"/>
      <c r="Y53" s="231"/>
      <c r="Z53" s="231"/>
      <c r="AA53" s="231"/>
      <c r="AB53" s="231"/>
      <c r="AC53" s="32"/>
      <c r="AD53" s="8"/>
      <c r="AE53" s="8"/>
      <c r="AF53" s="8"/>
      <c r="AG53" s="8"/>
    </row>
    <row r="54" spans="1:33" ht="13.5" customHeight="1" x14ac:dyDescent="0.2">
      <c r="A54" s="30"/>
      <c r="B54" s="257" t="s">
        <v>9</v>
      </c>
      <c r="C54" s="257"/>
      <c r="D54" s="261"/>
      <c r="E54" s="261"/>
      <c r="F54" s="261"/>
      <c r="G54" s="257" t="s">
        <v>6</v>
      </c>
      <c r="H54" s="303" t="s">
        <v>6</v>
      </c>
      <c r="I54" s="304" t="s">
        <v>151</v>
      </c>
      <c r="J54" s="215">
        <v>2018</v>
      </c>
      <c r="K54" s="145">
        <v>26449</v>
      </c>
      <c r="L54" s="241">
        <v>0</v>
      </c>
      <c r="M54" s="145">
        <v>22112</v>
      </c>
      <c r="N54" s="241">
        <v>0</v>
      </c>
      <c r="O54" s="241">
        <v>0</v>
      </c>
      <c r="P54" s="241">
        <v>0</v>
      </c>
      <c r="Q54" s="145">
        <v>1432</v>
      </c>
      <c r="R54" s="145" t="s">
        <v>19</v>
      </c>
      <c r="S54" s="145" t="s">
        <v>19</v>
      </c>
      <c r="T54" s="145" t="s">
        <v>19</v>
      </c>
      <c r="U54" s="145" t="s">
        <v>19</v>
      </c>
      <c r="V54" s="231"/>
      <c r="W54" s="231"/>
      <c r="X54" s="231"/>
      <c r="Y54" s="145"/>
      <c r="Z54" s="231"/>
      <c r="AA54" s="231"/>
      <c r="AB54" s="231"/>
      <c r="AC54" s="19"/>
      <c r="AD54" s="32"/>
      <c r="AE54" s="32"/>
      <c r="AF54" s="32"/>
      <c r="AG54" s="32"/>
    </row>
    <row r="55" spans="1:33" ht="3" customHeight="1" x14ac:dyDescent="0.2">
      <c r="A55" s="30"/>
      <c r="B55" s="255"/>
      <c r="C55" s="255"/>
      <c r="D55" s="255"/>
      <c r="E55" s="255"/>
      <c r="F55" s="255"/>
      <c r="G55" s="255"/>
      <c r="H55" s="255"/>
      <c r="I55" s="255"/>
      <c r="J55" s="262"/>
      <c r="K55" s="21"/>
      <c r="L55" s="21"/>
      <c r="M55" s="21"/>
      <c r="N55" s="21"/>
      <c r="O55" s="21"/>
      <c r="P55" s="21"/>
      <c r="Q55" s="21"/>
      <c r="R55" s="264"/>
      <c r="S55" s="264"/>
      <c r="T55" s="264"/>
      <c r="U55" s="264"/>
      <c r="V55" s="21"/>
      <c r="W55" s="21"/>
      <c r="X55" s="21"/>
      <c r="Y55" s="21"/>
      <c r="Z55" s="21"/>
      <c r="AA55" s="21"/>
      <c r="AB55" s="21"/>
    </row>
    <row r="56" spans="1:33" ht="2.25" customHeight="1" x14ac:dyDescent="0.2">
      <c r="A56" s="268" t="s">
        <v>6</v>
      </c>
      <c r="B56" s="268"/>
      <c r="C56" s="268"/>
      <c r="D56" s="268"/>
      <c r="E56" s="268"/>
      <c r="F56" s="268"/>
      <c r="G56" s="268"/>
      <c r="H56" s="268"/>
      <c r="I56" s="268"/>
      <c r="J56" s="269"/>
      <c r="K56" s="270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146"/>
      <c r="W56" s="146"/>
      <c r="X56" s="146"/>
      <c r="Y56" s="146"/>
      <c r="Z56" s="146"/>
      <c r="AA56" s="146"/>
      <c r="AB56" s="146"/>
      <c r="AC56" s="117"/>
      <c r="AD56" s="117"/>
      <c r="AE56" s="117"/>
      <c r="AF56" s="117"/>
    </row>
    <row r="57" spans="1:33" ht="1.5" customHeight="1" x14ac:dyDescent="0.2">
      <c r="A57" s="271"/>
      <c r="B57" s="271"/>
      <c r="C57" s="268"/>
      <c r="D57" s="268"/>
      <c r="E57" s="268"/>
      <c r="F57" s="268"/>
      <c r="G57" s="268"/>
      <c r="H57" s="268"/>
      <c r="I57" s="268"/>
      <c r="J57" s="269"/>
      <c r="K57" s="272"/>
      <c r="L57" s="33"/>
      <c r="M57" s="33"/>
      <c r="N57" s="33"/>
      <c r="O57" s="125"/>
      <c r="P57" s="33"/>
      <c r="Q57" s="33"/>
      <c r="R57" s="33"/>
      <c r="S57" s="33"/>
      <c r="T57" s="33"/>
      <c r="U57" s="33"/>
    </row>
    <row r="58" spans="1:33" ht="12.75" customHeight="1" x14ac:dyDescent="0.2">
      <c r="A58" s="273" t="s">
        <v>132</v>
      </c>
      <c r="B58" s="274" t="s">
        <v>147</v>
      </c>
      <c r="C58" s="39"/>
      <c r="D58" s="39"/>
      <c r="E58" s="39"/>
      <c r="F58" s="39"/>
      <c r="G58" s="39"/>
      <c r="H58" s="39"/>
      <c r="I58" s="39"/>
      <c r="J58" s="275"/>
      <c r="K58" s="18"/>
      <c r="O58" s="125"/>
      <c r="P58" s="33"/>
      <c r="Q58" s="33"/>
      <c r="R58" s="33"/>
      <c r="S58" s="33"/>
      <c r="T58" s="33"/>
      <c r="U58" s="33"/>
    </row>
    <row r="59" spans="1:33" x14ac:dyDescent="0.2">
      <c r="B59" s="124"/>
      <c r="J59" s="40"/>
      <c r="K59" s="10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33" x14ac:dyDescent="0.2">
      <c r="J60" s="40"/>
      <c r="K60" s="10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33" x14ac:dyDescent="0.2">
      <c r="J61" s="40"/>
      <c r="K61" s="10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33" x14ac:dyDescent="0.2">
      <c r="J62" s="40"/>
      <c r="K62" s="10"/>
    </row>
  </sheetData>
  <customSheetViews>
    <customSheetView guid="{B2C79FB5-461C-424D-B5DE-4FE68CB8366C}" showPageBreaks="1" printArea="1" view="pageBreakPreview">
      <selection activeCell="K19" sqref="K19"/>
      <colBreaks count="1" manualBreakCount="1">
        <brk id="14" max="88" man="1"/>
      </colBreaks>
      <pageMargins left="0.78740157480314965" right="0.78740157480314965" top="0.59055118110236227" bottom="0.78740157480314965" header="0.31496062992125984" footer="0.31496062992125984"/>
      <pageSetup paperSize="9" scale="75" firstPageNumber="8" fitToWidth="3" orientation="portrait" useFirstPageNumber="1" r:id="rId1"/>
      <headerFooter alignWithMargins="0">
        <oddFooter>&amp;C&amp;P</oddFooter>
        <firstFooter xml:space="preserve">&amp;C&amp;9 
</firstFooter>
      </headerFooter>
    </customSheetView>
    <customSheetView guid="{97F02060-D8B7-43AF-ACE9-1F1BF3D3C5E1}" showPageBreaks="1" printArea="1" view="pageBreakPreview">
      <selection activeCell="K22" sqref="K22"/>
      <colBreaks count="1" manualBreakCount="1">
        <brk id="14" max="88" man="1"/>
      </colBreaks>
      <pageMargins left="0.78740157480314965" right="0.78740157480314965" top="0.59055118110236227" bottom="0.78740157480314965" header="0.31496062992125984" footer="0.31496062992125984"/>
      <pageSetup paperSize="9" scale="75" firstPageNumber="8" fitToWidth="3" orientation="portrait" useFirstPageNumber="1" r:id="rId2"/>
      <headerFooter alignWithMargins="0">
        <oddFooter>&amp;C&amp;P</oddFooter>
        <firstFooter xml:space="preserve">&amp;C&amp;9 
</firstFooter>
      </headerFooter>
    </customSheetView>
    <customSheetView guid="{492E6D03-8BEF-4F63-A4D5-21C65AE02402}" showPageBreaks="1" printArea="1" view="pageBreakPreview" topLeftCell="K34">
      <selection activeCell="P77" sqref="P77"/>
      <colBreaks count="1" manualBreakCount="1">
        <brk id="14" max="88" man="1"/>
      </colBreaks>
      <pageMargins left="0.78740157480314965" right="0.78740157480314965" top="0.59055118110236227" bottom="0.78740157480314965" header="0.31496062992125984" footer="0.31496062992125984"/>
      <pageSetup paperSize="9" scale="75" firstPageNumber="8" fitToWidth="3" orientation="portrait" useFirstPageNumber="1" r:id="rId3"/>
      <headerFooter alignWithMargins="0">
        <oddFooter>&amp;C&amp;P</oddFooter>
        <firstFooter xml:space="preserve">&amp;C&amp;9 
</firstFooter>
      </headerFooter>
    </customSheetView>
    <customSheetView guid="{F474F24E-E137-4EF9-BF91-B3033125530B}" showPageBreaks="1" printArea="1" view="pageBreakPreview" topLeftCell="D1">
      <selection activeCell="L29" sqref="L29"/>
      <colBreaks count="1" manualBreakCount="1">
        <brk id="14" max="88" man="1"/>
      </colBreaks>
      <pageMargins left="0.78740157480314965" right="0.78740157480314965" top="0.59055118110236227" bottom="0.78740157480314965" header="0.31496062992125984" footer="0.31496062992125984"/>
      <pageSetup paperSize="9" scale="75" firstPageNumber="8" fitToWidth="3" orientation="portrait" useFirstPageNumber="1" r:id="rId4"/>
      <headerFooter alignWithMargins="0">
        <oddFooter>&amp;C&amp;P</oddFooter>
        <firstFooter xml:space="preserve">&amp;C&amp;9 
</firstFooter>
      </headerFooter>
    </customSheetView>
  </customSheetViews>
  <mergeCells count="34">
    <mergeCell ref="A1:N1"/>
    <mergeCell ref="A3:J11"/>
    <mergeCell ref="K3:K10"/>
    <mergeCell ref="L3:N3"/>
    <mergeCell ref="L4:L10"/>
    <mergeCell ref="M4:M10"/>
    <mergeCell ref="N4:N10"/>
    <mergeCell ref="K11:N11"/>
    <mergeCell ref="C40:I40"/>
    <mergeCell ref="H42:I42"/>
    <mergeCell ref="H54:I54"/>
    <mergeCell ref="A15:I15"/>
    <mergeCell ref="E27:I27"/>
    <mergeCell ref="C28:I28"/>
    <mergeCell ref="A48:I48"/>
    <mergeCell ref="E51:I51"/>
    <mergeCell ref="C52:I52"/>
    <mergeCell ref="H30:I30"/>
    <mergeCell ref="A36:I36"/>
    <mergeCell ref="E39:I39"/>
    <mergeCell ref="O11:U11"/>
    <mergeCell ref="Q13:S13"/>
    <mergeCell ref="Q34:S34"/>
    <mergeCell ref="Q46:S46"/>
    <mergeCell ref="O1:U1"/>
    <mergeCell ref="O3:U3"/>
    <mergeCell ref="O4:O10"/>
    <mergeCell ref="P4:P10"/>
    <mergeCell ref="Q4:Q10"/>
    <mergeCell ref="R4:R10"/>
    <mergeCell ref="S4:U4"/>
    <mergeCell ref="S5:S10"/>
    <mergeCell ref="T5:T10"/>
    <mergeCell ref="U5:U10"/>
  </mergeCells>
  <phoneticPr fontId="15" type="noConversion"/>
  <pageMargins left="0.78740157480314965" right="0.78740157480314965" top="0.59055118110236227" bottom="0.78740157480314965" header="0.31496062992125984" footer="0.31496062992125984"/>
  <pageSetup paperSize="9" scale="75" firstPageNumber="8" fitToWidth="3" orientation="portrait" useFirstPageNumber="1" r:id="rId5"/>
  <headerFooter alignWithMargins="0">
    <oddFooter>&amp;C&amp;P</oddFooter>
    <firstFooter xml:space="preserve">&amp;C&amp;9 
</firstFooter>
  </headerFooter>
  <colBreaks count="1" manualBreakCount="1">
    <brk id="14" max="88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66"/>
  </sheetPr>
  <dimension ref="A1:Z76"/>
  <sheetViews>
    <sheetView zoomScaleNormal="100" zoomScaleSheetLayoutView="85" zoomScalePageLayoutView="80" workbookViewId="0">
      <selection activeCell="V1" sqref="V1"/>
    </sheetView>
  </sheetViews>
  <sheetFormatPr baseColWidth="10" defaultRowHeight="12.75" x14ac:dyDescent="0.2"/>
  <cols>
    <col min="1" max="1" width="5.42578125" customWidth="1"/>
    <col min="2" max="2" width="0.42578125" customWidth="1"/>
    <col min="3" max="3" width="2" customWidth="1"/>
    <col min="4" max="4" width="2.28515625" customWidth="1"/>
    <col min="5" max="5" width="51.85546875" customWidth="1"/>
    <col min="6" max="6" width="8.7109375" customWidth="1"/>
    <col min="7" max="7" width="9" customWidth="1"/>
    <col min="8" max="8" width="11" customWidth="1"/>
    <col min="9" max="10" width="11.42578125" customWidth="1"/>
    <col min="11" max="11" width="10.85546875" customWidth="1"/>
    <col min="12" max="16" width="11.7109375" customWidth="1"/>
    <col min="17" max="17" width="10.85546875" customWidth="1"/>
    <col min="18" max="18" width="11.7109375" customWidth="1"/>
    <col min="19" max="19" width="10.85546875" customWidth="1"/>
    <col min="20" max="20" width="1.140625" customWidth="1"/>
    <col min="21" max="21" width="5.5703125" customWidth="1"/>
  </cols>
  <sheetData>
    <row r="1" spans="1:26" x14ac:dyDescent="0.2">
      <c r="A1" s="360" t="s">
        <v>155</v>
      </c>
      <c r="B1" s="360"/>
      <c r="C1" s="360"/>
      <c r="D1" s="360"/>
      <c r="E1" s="360"/>
      <c r="F1" s="360"/>
      <c r="G1" s="360"/>
      <c r="H1" s="360"/>
      <c r="I1" s="360"/>
      <c r="J1" s="360"/>
      <c r="K1" s="351" t="s">
        <v>162</v>
      </c>
      <c r="L1" s="351"/>
      <c r="M1" s="351"/>
      <c r="N1" s="351"/>
      <c r="O1" s="351"/>
      <c r="P1" s="351"/>
      <c r="Q1" s="351"/>
      <c r="R1" s="351"/>
      <c r="S1" s="351"/>
      <c r="T1" s="351"/>
      <c r="U1" s="131"/>
    </row>
    <row r="2" spans="1:26" x14ac:dyDescent="0.2">
      <c r="V2" s="167"/>
    </row>
    <row r="3" spans="1:26" ht="13.15" customHeight="1" x14ac:dyDescent="0.2">
      <c r="A3" s="357" t="s">
        <v>20</v>
      </c>
      <c r="B3" s="352" t="s">
        <v>135</v>
      </c>
      <c r="C3" s="353"/>
      <c r="D3" s="353"/>
      <c r="E3" s="354"/>
      <c r="F3" s="326" t="s">
        <v>21</v>
      </c>
      <c r="G3" s="345"/>
      <c r="H3" s="326" t="s">
        <v>22</v>
      </c>
      <c r="I3" s="327"/>
      <c r="J3" s="328"/>
      <c r="K3" s="357" t="s">
        <v>139</v>
      </c>
      <c r="L3" s="359" t="s">
        <v>140</v>
      </c>
      <c r="M3" s="326" t="s">
        <v>150</v>
      </c>
      <c r="N3" s="344"/>
      <c r="O3" s="344"/>
      <c r="P3" s="344"/>
      <c r="Q3" s="344"/>
      <c r="R3" s="344"/>
      <c r="S3" s="344"/>
      <c r="T3" s="345"/>
      <c r="U3" s="341" t="s">
        <v>20</v>
      </c>
      <c r="V3" s="167"/>
    </row>
    <row r="4" spans="1:26" ht="12.75" customHeight="1" x14ac:dyDescent="0.2">
      <c r="A4" s="349"/>
      <c r="B4" s="355"/>
      <c r="C4" s="342"/>
      <c r="D4" s="342"/>
      <c r="E4" s="349"/>
      <c r="F4" s="329" t="s">
        <v>106</v>
      </c>
      <c r="G4" s="329" t="s">
        <v>137</v>
      </c>
      <c r="H4" s="329" t="s">
        <v>97</v>
      </c>
      <c r="I4" s="329" t="s">
        <v>138</v>
      </c>
      <c r="J4" s="329" t="s">
        <v>169</v>
      </c>
      <c r="K4" s="349"/>
      <c r="L4" s="346"/>
      <c r="M4" s="329" t="s">
        <v>24</v>
      </c>
      <c r="N4" s="329" t="s">
        <v>157</v>
      </c>
      <c r="O4" s="329" t="s">
        <v>158</v>
      </c>
      <c r="P4" s="329" t="s">
        <v>141</v>
      </c>
      <c r="Q4" s="329" t="s">
        <v>160</v>
      </c>
      <c r="R4" s="329" t="s">
        <v>161</v>
      </c>
      <c r="S4" s="348" t="s">
        <v>156</v>
      </c>
      <c r="T4" s="349"/>
      <c r="U4" s="342"/>
      <c r="V4" s="167"/>
    </row>
    <row r="5" spans="1:26" x14ac:dyDescent="0.2">
      <c r="A5" s="349"/>
      <c r="B5" s="355"/>
      <c r="C5" s="342"/>
      <c r="D5" s="342"/>
      <c r="E5" s="349"/>
      <c r="F5" s="346"/>
      <c r="G5" s="346"/>
      <c r="H5" s="346"/>
      <c r="I5" s="346"/>
      <c r="J5" s="329"/>
      <c r="K5" s="349"/>
      <c r="L5" s="346"/>
      <c r="M5" s="346"/>
      <c r="N5" s="346"/>
      <c r="O5" s="346"/>
      <c r="P5" s="346"/>
      <c r="Q5" s="346"/>
      <c r="R5" s="346"/>
      <c r="S5" s="342"/>
      <c r="T5" s="349"/>
      <c r="U5" s="342"/>
      <c r="V5" s="167"/>
    </row>
    <row r="6" spans="1:26" x14ac:dyDescent="0.2">
      <c r="A6" s="349"/>
      <c r="B6" s="355"/>
      <c r="C6" s="342"/>
      <c r="D6" s="342"/>
      <c r="E6" s="349"/>
      <c r="F6" s="346"/>
      <c r="G6" s="346"/>
      <c r="H6" s="346"/>
      <c r="I6" s="346"/>
      <c r="J6" s="329"/>
      <c r="K6" s="349"/>
      <c r="L6" s="346"/>
      <c r="M6" s="346"/>
      <c r="N6" s="346"/>
      <c r="O6" s="346"/>
      <c r="P6" s="346"/>
      <c r="Q6" s="346"/>
      <c r="R6" s="346"/>
      <c r="S6" s="342"/>
      <c r="T6" s="349"/>
      <c r="U6" s="342"/>
      <c r="V6" s="167"/>
    </row>
    <row r="7" spans="1:26" x14ac:dyDescent="0.2">
      <c r="A7" s="349"/>
      <c r="B7" s="355"/>
      <c r="C7" s="342"/>
      <c r="D7" s="342"/>
      <c r="E7" s="349"/>
      <c r="F7" s="346"/>
      <c r="G7" s="346"/>
      <c r="H7" s="346"/>
      <c r="I7" s="346"/>
      <c r="J7" s="329"/>
      <c r="K7" s="349"/>
      <c r="L7" s="346"/>
      <c r="M7" s="346"/>
      <c r="N7" s="346"/>
      <c r="O7" s="346"/>
      <c r="P7" s="346"/>
      <c r="Q7" s="346"/>
      <c r="R7" s="346"/>
      <c r="S7" s="342"/>
      <c r="T7" s="349"/>
      <c r="U7" s="342"/>
      <c r="V7" s="167"/>
    </row>
    <row r="8" spans="1:26" x14ac:dyDescent="0.2">
      <c r="A8" s="349"/>
      <c r="B8" s="355"/>
      <c r="C8" s="342"/>
      <c r="D8" s="342"/>
      <c r="E8" s="349"/>
      <c r="F8" s="346"/>
      <c r="G8" s="346"/>
      <c r="H8" s="346"/>
      <c r="I8" s="346"/>
      <c r="J8" s="329"/>
      <c r="K8" s="349"/>
      <c r="L8" s="346"/>
      <c r="M8" s="346"/>
      <c r="N8" s="346"/>
      <c r="O8" s="346"/>
      <c r="P8" s="346"/>
      <c r="Q8" s="346"/>
      <c r="R8" s="346"/>
      <c r="S8" s="342"/>
      <c r="T8" s="349"/>
      <c r="U8" s="342"/>
      <c r="V8" s="167"/>
    </row>
    <row r="9" spans="1:26" ht="80.25" customHeight="1" x14ac:dyDescent="0.2">
      <c r="A9" s="349"/>
      <c r="B9" s="355"/>
      <c r="C9" s="342"/>
      <c r="D9" s="342"/>
      <c r="E9" s="349"/>
      <c r="F9" s="347"/>
      <c r="G9" s="347"/>
      <c r="H9" s="347"/>
      <c r="I9" s="347"/>
      <c r="J9" s="330"/>
      <c r="K9" s="350"/>
      <c r="L9" s="347"/>
      <c r="M9" s="347"/>
      <c r="N9" s="347"/>
      <c r="O9" s="347"/>
      <c r="P9" s="347"/>
      <c r="Q9" s="347"/>
      <c r="R9" s="347"/>
      <c r="S9" s="343"/>
      <c r="T9" s="350"/>
      <c r="U9" s="342"/>
      <c r="V9" s="167"/>
    </row>
    <row r="10" spans="1:26" ht="12" customHeight="1" x14ac:dyDescent="0.2">
      <c r="A10" s="350"/>
      <c r="B10" s="356"/>
      <c r="C10" s="343"/>
      <c r="D10" s="343"/>
      <c r="E10" s="350"/>
      <c r="F10" s="358" t="s">
        <v>30</v>
      </c>
      <c r="G10" s="350"/>
      <c r="H10" s="133" t="s">
        <v>136</v>
      </c>
      <c r="I10" s="134" t="s">
        <v>10</v>
      </c>
      <c r="J10" s="133" t="s">
        <v>136</v>
      </c>
      <c r="K10" s="326" t="s">
        <v>136</v>
      </c>
      <c r="L10" s="327"/>
      <c r="M10" s="327"/>
      <c r="N10" s="327"/>
      <c r="O10" s="327"/>
      <c r="P10" s="327"/>
      <c r="Q10" s="327"/>
      <c r="R10" s="327"/>
      <c r="S10" s="327"/>
      <c r="T10" s="328"/>
      <c r="U10" s="343"/>
      <c r="V10" s="167"/>
    </row>
    <row r="11" spans="1:26" x14ac:dyDescent="0.2">
      <c r="B11" s="167"/>
      <c r="C11" s="167"/>
      <c r="D11" s="167"/>
      <c r="E11" s="167"/>
      <c r="F11" s="28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169"/>
      <c r="U11" s="169"/>
      <c r="V11" s="23"/>
    </row>
    <row r="12" spans="1:26" ht="19.5" customHeight="1" x14ac:dyDescent="0.2">
      <c r="A12" s="170" t="s">
        <v>142</v>
      </c>
      <c r="B12" s="167"/>
      <c r="C12" s="337" t="s">
        <v>133</v>
      </c>
      <c r="D12" s="333"/>
      <c r="E12" s="338"/>
      <c r="F12" s="219">
        <v>172</v>
      </c>
      <c r="G12" s="219">
        <v>26</v>
      </c>
      <c r="H12" s="219">
        <v>10424</v>
      </c>
      <c r="I12" s="277">
        <v>8.3509581490738967</v>
      </c>
      <c r="J12" s="219">
        <v>3034</v>
      </c>
      <c r="K12" s="241">
        <v>0</v>
      </c>
      <c r="L12" s="219">
        <v>10424</v>
      </c>
      <c r="M12" s="241">
        <v>0</v>
      </c>
      <c r="N12" s="219">
        <v>947</v>
      </c>
      <c r="O12" s="241">
        <v>0</v>
      </c>
      <c r="P12" s="219">
        <v>2083</v>
      </c>
      <c r="Q12" s="219">
        <v>276</v>
      </c>
      <c r="R12" s="219">
        <v>157</v>
      </c>
      <c r="S12" s="219">
        <v>2678</v>
      </c>
      <c r="T12" s="220"/>
      <c r="U12" s="168" t="s">
        <v>142</v>
      </c>
      <c r="V12" s="219"/>
      <c r="W12" s="219"/>
      <c r="Z12" s="185"/>
    </row>
    <row r="13" spans="1:26" ht="12" customHeight="1" x14ac:dyDescent="0.2">
      <c r="B13" s="132"/>
      <c r="C13" s="152"/>
      <c r="D13" s="152"/>
      <c r="E13" s="152"/>
      <c r="F13" s="249"/>
      <c r="G13" s="221"/>
      <c r="H13" s="221"/>
      <c r="I13" s="277"/>
      <c r="J13" s="221"/>
      <c r="K13" s="219" t="s">
        <v>153</v>
      </c>
      <c r="L13" s="221"/>
      <c r="M13" s="219"/>
      <c r="N13" s="221"/>
      <c r="O13" s="221"/>
      <c r="P13" s="221"/>
      <c r="Q13" s="221"/>
      <c r="R13" s="221"/>
      <c r="S13" s="221"/>
      <c r="T13" s="221"/>
      <c r="U13" s="132"/>
      <c r="V13" s="221"/>
      <c r="W13" s="167"/>
    </row>
    <row r="14" spans="1:26" ht="18.75" customHeight="1" x14ac:dyDescent="0.2">
      <c r="A14" s="140" t="s">
        <v>33</v>
      </c>
      <c r="B14" s="132"/>
      <c r="C14" s="331" t="s">
        <v>34</v>
      </c>
      <c r="D14" s="332"/>
      <c r="E14" s="333"/>
      <c r="F14" s="234">
        <v>7216</v>
      </c>
      <c r="G14" s="219">
        <v>985</v>
      </c>
      <c r="H14" s="219">
        <v>374600</v>
      </c>
      <c r="I14" s="277">
        <v>2.5238958225279466</v>
      </c>
      <c r="J14" s="219">
        <v>135961</v>
      </c>
      <c r="K14" s="219">
        <v>4379</v>
      </c>
      <c r="L14" s="219">
        <v>374600</v>
      </c>
      <c r="M14" s="219">
        <v>46993</v>
      </c>
      <c r="N14" s="219">
        <v>49586</v>
      </c>
      <c r="O14" s="219">
        <v>10817</v>
      </c>
      <c r="P14" s="219">
        <v>107344</v>
      </c>
      <c r="Q14" s="219">
        <v>1368</v>
      </c>
      <c r="R14" s="219">
        <v>31509</v>
      </c>
      <c r="S14" s="219">
        <v>126983</v>
      </c>
      <c r="T14" s="221"/>
      <c r="U14" s="142" t="s">
        <v>33</v>
      </c>
      <c r="V14" s="219"/>
      <c r="W14" s="219"/>
      <c r="Z14" s="186"/>
    </row>
    <row r="15" spans="1:26" ht="18.75" customHeight="1" x14ac:dyDescent="0.2">
      <c r="A15" s="141">
        <v>10</v>
      </c>
      <c r="B15" s="132"/>
      <c r="C15" s="334" t="s">
        <v>36</v>
      </c>
      <c r="D15" s="335"/>
      <c r="E15" s="336"/>
      <c r="F15" s="276">
        <v>925</v>
      </c>
      <c r="G15" s="222">
        <v>107</v>
      </c>
      <c r="H15" s="222">
        <v>28756</v>
      </c>
      <c r="I15" s="278">
        <v>3.4090073856294381</v>
      </c>
      <c r="J15" s="222">
        <v>4287</v>
      </c>
      <c r="K15" s="222">
        <v>496</v>
      </c>
      <c r="L15" s="222">
        <v>28756</v>
      </c>
      <c r="M15" s="222">
        <v>1098</v>
      </c>
      <c r="N15" s="222">
        <v>10144</v>
      </c>
      <c r="O15" s="222">
        <v>176</v>
      </c>
      <c r="P15" s="222">
        <v>3147</v>
      </c>
      <c r="Q15" s="222">
        <v>30</v>
      </c>
      <c r="R15" s="222">
        <v>1592</v>
      </c>
      <c r="S15" s="222">
        <v>12570</v>
      </c>
      <c r="T15" s="221"/>
      <c r="U15" s="143">
        <v>10</v>
      </c>
      <c r="V15" s="222"/>
      <c r="W15" s="222"/>
      <c r="Z15" s="187"/>
    </row>
    <row r="16" spans="1:26" ht="18.75" customHeight="1" x14ac:dyDescent="0.2">
      <c r="A16" s="141">
        <v>11</v>
      </c>
      <c r="B16" s="132"/>
      <c r="C16" s="334" t="s">
        <v>38</v>
      </c>
      <c r="D16" s="335"/>
      <c r="E16" s="336"/>
      <c r="F16" s="276">
        <v>169</v>
      </c>
      <c r="G16" s="222">
        <v>27</v>
      </c>
      <c r="H16" s="222">
        <v>12634</v>
      </c>
      <c r="I16" s="278">
        <v>4.198402254389813</v>
      </c>
      <c r="J16" s="222">
        <v>1084</v>
      </c>
      <c r="K16" s="241">
        <v>0</v>
      </c>
      <c r="L16" s="222">
        <v>12634</v>
      </c>
      <c r="M16" s="222">
        <v>166</v>
      </c>
      <c r="N16" s="222">
        <v>210</v>
      </c>
      <c r="O16" s="222">
        <v>741</v>
      </c>
      <c r="P16" s="222">
        <v>460</v>
      </c>
      <c r="Q16" s="241">
        <v>0</v>
      </c>
      <c r="R16" s="241">
        <v>0</v>
      </c>
      <c r="S16" s="222">
        <v>10948</v>
      </c>
      <c r="T16" s="221"/>
      <c r="U16" s="143">
        <v>11</v>
      </c>
      <c r="V16" s="222"/>
      <c r="W16" s="222"/>
      <c r="Z16" s="188"/>
    </row>
    <row r="17" spans="1:26" ht="18.75" customHeight="1" x14ac:dyDescent="0.2">
      <c r="A17" s="141">
        <v>12</v>
      </c>
      <c r="B17" s="132"/>
      <c r="C17" s="334" t="s">
        <v>40</v>
      </c>
      <c r="D17" s="335"/>
      <c r="E17" s="336"/>
      <c r="F17" s="276">
        <v>2</v>
      </c>
      <c r="G17" s="222">
        <v>1</v>
      </c>
      <c r="H17" s="241">
        <v>0</v>
      </c>
      <c r="I17" s="241">
        <v>0</v>
      </c>
      <c r="J17" s="281" t="s">
        <v>6</v>
      </c>
      <c r="K17" s="281" t="s">
        <v>6</v>
      </c>
      <c r="L17" s="241">
        <v>0</v>
      </c>
      <c r="M17" s="241">
        <v>0</v>
      </c>
      <c r="N17" s="241">
        <v>0</v>
      </c>
      <c r="O17" s="281" t="s">
        <v>6</v>
      </c>
      <c r="P17" s="241">
        <v>0</v>
      </c>
      <c r="Q17" s="281" t="s">
        <v>6</v>
      </c>
      <c r="R17" s="281" t="s">
        <v>6</v>
      </c>
      <c r="S17" s="241">
        <v>0</v>
      </c>
      <c r="T17" s="221"/>
      <c r="U17" s="143">
        <v>12</v>
      </c>
      <c r="V17" s="241"/>
      <c r="W17" s="222"/>
      <c r="Z17" s="189"/>
    </row>
    <row r="18" spans="1:26" ht="18.75" customHeight="1" x14ac:dyDescent="0.2">
      <c r="A18" s="141">
        <v>13</v>
      </c>
      <c r="B18" s="132"/>
      <c r="C18" s="334" t="s">
        <v>42</v>
      </c>
      <c r="D18" s="335"/>
      <c r="E18" s="336"/>
      <c r="F18" s="276">
        <v>121</v>
      </c>
      <c r="G18" s="222">
        <v>19</v>
      </c>
      <c r="H18" s="222">
        <v>2961</v>
      </c>
      <c r="I18" s="278">
        <v>3.7402420230907207</v>
      </c>
      <c r="J18" s="222">
        <v>508</v>
      </c>
      <c r="K18" s="222">
        <v>125</v>
      </c>
      <c r="L18" s="222">
        <v>2961</v>
      </c>
      <c r="M18" s="241">
        <v>0</v>
      </c>
      <c r="N18" s="222">
        <v>136</v>
      </c>
      <c r="O18" s="241">
        <v>0</v>
      </c>
      <c r="P18" s="222">
        <v>779</v>
      </c>
      <c r="Q18" s="281" t="s">
        <v>6</v>
      </c>
      <c r="R18" s="241">
        <v>0</v>
      </c>
      <c r="S18" s="222">
        <v>1725</v>
      </c>
      <c r="T18" s="221"/>
      <c r="U18" s="143">
        <v>13</v>
      </c>
      <c r="V18" s="222"/>
      <c r="W18" s="222"/>
      <c r="Z18" s="190"/>
    </row>
    <row r="19" spans="1:26" ht="18.75" customHeight="1" x14ac:dyDescent="0.2">
      <c r="A19" s="141">
        <v>14</v>
      </c>
      <c r="B19" s="132"/>
      <c r="C19" s="334" t="s">
        <v>44</v>
      </c>
      <c r="D19" s="335"/>
      <c r="E19" s="336"/>
      <c r="F19" s="276">
        <v>75</v>
      </c>
      <c r="G19" s="222">
        <v>5</v>
      </c>
      <c r="H19" s="222">
        <v>200</v>
      </c>
      <c r="I19" s="278">
        <v>0.5670059252119185</v>
      </c>
      <c r="J19" s="241">
        <v>0</v>
      </c>
      <c r="K19" s="241">
        <v>0</v>
      </c>
      <c r="L19" s="222">
        <v>200</v>
      </c>
      <c r="M19" s="241">
        <v>0</v>
      </c>
      <c r="N19" s="281" t="s">
        <v>6</v>
      </c>
      <c r="O19" s="281" t="s">
        <v>6</v>
      </c>
      <c r="P19" s="241">
        <v>0</v>
      </c>
      <c r="Q19" s="281" t="s">
        <v>6</v>
      </c>
      <c r="R19" s="241">
        <v>0</v>
      </c>
      <c r="S19" s="241">
        <v>0</v>
      </c>
      <c r="T19" s="221"/>
      <c r="U19" s="143">
        <v>14</v>
      </c>
      <c r="V19" s="222"/>
      <c r="W19" s="222"/>
      <c r="Z19" s="191"/>
    </row>
    <row r="20" spans="1:26" ht="18.75" customHeight="1" x14ac:dyDescent="0.2">
      <c r="A20" s="141">
        <v>15</v>
      </c>
      <c r="B20" s="132"/>
      <c r="C20" s="334" t="s">
        <v>46</v>
      </c>
      <c r="D20" s="335"/>
      <c r="E20" s="336"/>
      <c r="F20" s="276">
        <v>31</v>
      </c>
      <c r="G20" s="222">
        <v>6</v>
      </c>
      <c r="H20" s="222">
        <v>434</v>
      </c>
      <c r="I20" s="278">
        <v>0.19719832972105977</v>
      </c>
      <c r="J20" s="222">
        <v>152</v>
      </c>
      <c r="K20" s="281" t="s">
        <v>6</v>
      </c>
      <c r="L20" s="222">
        <v>434</v>
      </c>
      <c r="M20" s="281" t="s">
        <v>6</v>
      </c>
      <c r="N20" s="241">
        <v>0</v>
      </c>
      <c r="O20" s="281" t="s">
        <v>6</v>
      </c>
      <c r="P20" s="281" t="s">
        <v>6</v>
      </c>
      <c r="Q20" s="281" t="s">
        <v>6</v>
      </c>
      <c r="R20" s="241">
        <v>0</v>
      </c>
      <c r="S20" s="222">
        <v>282</v>
      </c>
      <c r="T20" s="221"/>
      <c r="U20" s="143">
        <v>15</v>
      </c>
      <c r="V20" s="222"/>
      <c r="W20" s="222"/>
      <c r="Z20" s="192"/>
    </row>
    <row r="21" spans="1:26" ht="18.75" customHeight="1" x14ac:dyDescent="0.2">
      <c r="A21" s="141">
        <v>16</v>
      </c>
      <c r="B21" s="132"/>
      <c r="C21" s="334" t="s">
        <v>48</v>
      </c>
      <c r="D21" s="335"/>
      <c r="E21" s="336"/>
      <c r="F21" s="276">
        <v>197</v>
      </c>
      <c r="G21" s="222">
        <v>19</v>
      </c>
      <c r="H21" s="222">
        <v>3135</v>
      </c>
      <c r="I21" s="278">
        <v>2.5476205955012352</v>
      </c>
      <c r="J21" s="222">
        <v>347</v>
      </c>
      <c r="K21" s="241">
        <v>0</v>
      </c>
      <c r="L21" s="222">
        <v>3135</v>
      </c>
      <c r="M21" s="241">
        <v>0</v>
      </c>
      <c r="N21" s="241">
        <v>0</v>
      </c>
      <c r="O21" s="241">
        <v>0</v>
      </c>
      <c r="P21" s="222">
        <v>464</v>
      </c>
      <c r="Q21" s="241">
        <v>0</v>
      </c>
      <c r="R21" s="241">
        <v>0</v>
      </c>
      <c r="S21" s="222">
        <v>2311</v>
      </c>
      <c r="T21" s="221"/>
      <c r="U21" s="143">
        <v>16</v>
      </c>
      <c r="V21" s="222"/>
      <c r="W21" s="222"/>
      <c r="Z21" s="193"/>
    </row>
    <row r="22" spans="1:26" ht="18.75" customHeight="1" x14ac:dyDescent="0.2">
      <c r="A22" s="141">
        <v>17</v>
      </c>
      <c r="B22" s="132"/>
      <c r="C22" s="334" t="s">
        <v>50</v>
      </c>
      <c r="D22" s="335"/>
      <c r="E22" s="336"/>
      <c r="F22" s="276">
        <v>130</v>
      </c>
      <c r="G22" s="222">
        <v>29</v>
      </c>
      <c r="H22" s="222">
        <v>13769</v>
      </c>
      <c r="I22" s="278">
        <v>5.7630169094257493</v>
      </c>
      <c r="J22" s="222">
        <v>4248</v>
      </c>
      <c r="K22" s="241">
        <v>0</v>
      </c>
      <c r="L22" s="222">
        <v>13769</v>
      </c>
      <c r="M22" s="222">
        <v>591</v>
      </c>
      <c r="N22" s="222">
        <v>3699</v>
      </c>
      <c r="O22" s="241">
        <v>0</v>
      </c>
      <c r="P22" s="222">
        <v>7157</v>
      </c>
      <c r="Q22" s="241">
        <v>0</v>
      </c>
      <c r="R22" s="241">
        <v>0</v>
      </c>
      <c r="S22" s="222">
        <v>1750</v>
      </c>
      <c r="T22" s="221"/>
      <c r="U22" s="143">
        <v>17</v>
      </c>
      <c r="V22" s="222"/>
      <c r="W22" s="222"/>
      <c r="Z22" s="194"/>
    </row>
    <row r="23" spans="1:26" ht="18.75" customHeight="1" x14ac:dyDescent="0.2">
      <c r="A23" s="141">
        <v>18</v>
      </c>
      <c r="B23" s="132"/>
      <c r="C23" s="153" t="s">
        <v>52</v>
      </c>
      <c r="D23" s="152"/>
      <c r="E23" s="152"/>
      <c r="F23" s="249"/>
      <c r="G23" s="221"/>
      <c r="H23" s="251"/>
      <c r="I23" s="278"/>
      <c r="J23" s="222"/>
      <c r="K23" s="222"/>
      <c r="L23" s="251"/>
      <c r="M23" s="222"/>
      <c r="N23" s="222"/>
      <c r="O23" s="222"/>
      <c r="P23" s="222"/>
      <c r="Q23" s="222"/>
      <c r="R23" s="222"/>
      <c r="S23" s="222"/>
      <c r="T23" s="221"/>
      <c r="U23" s="143"/>
      <c r="V23" s="251"/>
      <c r="W23" s="229"/>
    </row>
    <row r="24" spans="1:26" ht="18.75" customHeight="1" x14ac:dyDescent="0.2">
      <c r="A24" s="141"/>
      <c r="B24" s="132"/>
      <c r="C24" s="152"/>
      <c r="D24" s="334" t="s">
        <v>53</v>
      </c>
      <c r="E24" s="333"/>
      <c r="F24" s="276">
        <v>236</v>
      </c>
      <c r="G24" s="222">
        <v>17</v>
      </c>
      <c r="H24" s="222">
        <v>3957</v>
      </c>
      <c r="I24" s="278">
        <v>4.1596585653014886</v>
      </c>
      <c r="J24" s="281" t="s">
        <v>6</v>
      </c>
      <c r="K24" s="241">
        <v>0</v>
      </c>
      <c r="L24" s="222">
        <v>3957</v>
      </c>
      <c r="M24" s="222">
        <v>227</v>
      </c>
      <c r="N24" s="241">
        <v>0</v>
      </c>
      <c r="O24" s="281" t="s">
        <v>6</v>
      </c>
      <c r="P24" s="241">
        <v>0</v>
      </c>
      <c r="Q24" s="281" t="s">
        <v>6</v>
      </c>
      <c r="R24" s="241">
        <v>0</v>
      </c>
      <c r="S24" s="222">
        <v>3498</v>
      </c>
      <c r="T24" s="221"/>
      <c r="U24" s="143">
        <v>18</v>
      </c>
      <c r="V24" s="222"/>
      <c r="W24" s="222"/>
      <c r="Z24" s="195"/>
    </row>
    <row r="25" spans="1:26" ht="18.75" customHeight="1" x14ac:dyDescent="0.2">
      <c r="A25" s="141">
        <v>19</v>
      </c>
      <c r="B25" s="132"/>
      <c r="C25" s="334" t="s">
        <v>55</v>
      </c>
      <c r="D25" s="335"/>
      <c r="E25" s="336"/>
      <c r="F25" s="276">
        <v>8</v>
      </c>
      <c r="G25" s="222">
        <v>3</v>
      </c>
      <c r="H25" s="241">
        <v>0</v>
      </c>
      <c r="I25" s="241">
        <v>0</v>
      </c>
      <c r="J25" s="241">
        <v>0</v>
      </c>
      <c r="K25" s="281" t="s">
        <v>6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81" t="s">
        <v>6</v>
      </c>
      <c r="R25" s="241">
        <v>0</v>
      </c>
      <c r="S25" s="241">
        <v>0</v>
      </c>
      <c r="T25" s="221"/>
      <c r="U25" s="143">
        <v>19</v>
      </c>
      <c r="V25" s="241"/>
      <c r="W25" s="222"/>
      <c r="Z25" s="196"/>
    </row>
    <row r="26" spans="1:26" ht="18.75" customHeight="1" x14ac:dyDescent="0.2">
      <c r="A26" s="141">
        <v>20</v>
      </c>
      <c r="B26" s="132"/>
      <c r="C26" s="334" t="s">
        <v>57</v>
      </c>
      <c r="D26" s="335"/>
      <c r="E26" s="336"/>
      <c r="F26" s="276">
        <v>227</v>
      </c>
      <c r="G26" s="222">
        <v>74</v>
      </c>
      <c r="H26" s="222">
        <v>45260</v>
      </c>
      <c r="I26" s="278">
        <v>4.9862179437744985</v>
      </c>
      <c r="J26" s="222">
        <v>24828</v>
      </c>
      <c r="K26" s="241">
        <v>0</v>
      </c>
      <c r="L26" s="222">
        <v>45260</v>
      </c>
      <c r="M26" s="222">
        <v>9778</v>
      </c>
      <c r="N26" s="222">
        <v>14384</v>
      </c>
      <c r="O26" s="222">
        <v>768</v>
      </c>
      <c r="P26" s="222">
        <v>9400</v>
      </c>
      <c r="Q26" s="222">
        <v>139</v>
      </c>
      <c r="R26" s="222">
        <v>456</v>
      </c>
      <c r="S26" s="222">
        <v>10334</v>
      </c>
      <c r="T26" s="221"/>
      <c r="U26" s="143">
        <v>20</v>
      </c>
      <c r="V26" s="222"/>
      <c r="W26" s="222"/>
      <c r="Z26" s="197"/>
    </row>
    <row r="27" spans="1:26" ht="18.75" customHeight="1" x14ac:dyDescent="0.2">
      <c r="A27" s="141">
        <v>21</v>
      </c>
      <c r="B27" s="132"/>
      <c r="C27" s="334" t="s">
        <v>59</v>
      </c>
      <c r="D27" s="335"/>
      <c r="E27" s="336"/>
      <c r="F27" s="276">
        <v>41</v>
      </c>
      <c r="G27" s="222">
        <v>2</v>
      </c>
      <c r="H27" s="241">
        <v>0</v>
      </c>
      <c r="I27" s="241">
        <v>0</v>
      </c>
      <c r="J27" s="241">
        <v>0</v>
      </c>
      <c r="K27" s="281" t="s">
        <v>6</v>
      </c>
      <c r="L27" s="241">
        <v>0</v>
      </c>
      <c r="M27" s="241">
        <v>0</v>
      </c>
      <c r="N27" s="281" t="s">
        <v>6</v>
      </c>
      <c r="O27" s="281" t="s">
        <v>6</v>
      </c>
      <c r="P27" s="281" t="s">
        <v>6</v>
      </c>
      <c r="Q27" s="281" t="s">
        <v>6</v>
      </c>
      <c r="R27" s="281" t="s">
        <v>6</v>
      </c>
      <c r="S27" s="241">
        <v>0</v>
      </c>
      <c r="T27" s="221"/>
      <c r="U27" s="143">
        <v>21</v>
      </c>
      <c r="V27" s="222"/>
      <c r="W27" s="222"/>
      <c r="Z27" s="198"/>
    </row>
    <row r="28" spans="1:26" ht="18.75" customHeight="1" x14ac:dyDescent="0.2">
      <c r="A28" s="141">
        <v>22</v>
      </c>
      <c r="B28" s="132"/>
      <c r="C28" s="334" t="s">
        <v>61</v>
      </c>
      <c r="D28" s="335"/>
      <c r="E28" s="336"/>
      <c r="F28" s="276">
        <v>590</v>
      </c>
      <c r="G28" s="222">
        <v>104</v>
      </c>
      <c r="H28" s="222">
        <v>24882</v>
      </c>
      <c r="I28" s="278">
        <v>4.0805482714002466</v>
      </c>
      <c r="J28" s="222">
        <v>7431</v>
      </c>
      <c r="K28" s="222">
        <v>1571</v>
      </c>
      <c r="L28" s="222">
        <v>24882</v>
      </c>
      <c r="M28" s="222">
        <v>6886</v>
      </c>
      <c r="N28" s="222">
        <v>752</v>
      </c>
      <c r="O28" s="222">
        <v>213</v>
      </c>
      <c r="P28" s="222">
        <v>4549</v>
      </c>
      <c r="Q28" s="222">
        <v>66</v>
      </c>
      <c r="R28" s="222">
        <v>721</v>
      </c>
      <c r="S28" s="222">
        <v>11696</v>
      </c>
      <c r="T28" s="221"/>
      <c r="U28" s="143">
        <v>22</v>
      </c>
      <c r="V28" s="222"/>
      <c r="W28" s="222"/>
      <c r="Z28" s="199"/>
    </row>
    <row r="29" spans="1:26" ht="18.75" customHeight="1" x14ac:dyDescent="0.2">
      <c r="A29" s="141">
        <v>23</v>
      </c>
      <c r="B29" s="132"/>
      <c r="C29" s="153" t="s">
        <v>63</v>
      </c>
      <c r="D29" s="152"/>
      <c r="E29" s="152"/>
      <c r="F29" s="276"/>
      <c r="G29" s="222"/>
      <c r="H29" s="222"/>
      <c r="I29" s="278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1"/>
      <c r="U29" s="143"/>
      <c r="V29" s="222"/>
      <c r="W29" s="222"/>
      <c r="Z29" s="200"/>
    </row>
    <row r="30" spans="1:26" ht="18.75" customHeight="1" x14ac:dyDescent="0.2">
      <c r="A30" s="141"/>
      <c r="B30" s="132"/>
      <c r="C30" s="152"/>
      <c r="D30" s="334" t="s">
        <v>64</v>
      </c>
      <c r="E30" s="333"/>
      <c r="F30" s="276">
        <v>598</v>
      </c>
      <c r="G30" s="222">
        <v>87</v>
      </c>
      <c r="H30" s="222">
        <v>55535</v>
      </c>
      <c r="I30" s="278">
        <v>10.497534161643312</v>
      </c>
      <c r="J30" s="222">
        <v>18415</v>
      </c>
      <c r="K30" s="241">
        <v>0</v>
      </c>
      <c r="L30" s="222">
        <v>55535</v>
      </c>
      <c r="M30" s="222">
        <v>13366</v>
      </c>
      <c r="N30" s="222">
        <v>935</v>
      </c>
      <c r="O30" s="222">
        <v>898</v>
      </c>
      <c r="P30" s="222">
        <v>18175</v>
      </c>
      <c r="Q30" s="241">
        <v>0</v>
      </c>
      <c r="R30" s="241">
        <v>0</v>
      </c>
      <c r="S30" s="222">
        <v>21609</v>
      </c>
      <c r="T30" s="221"/>
      <c r="U30" s="143">
        <v>23</v>
      </c>
      <c r="V30" s="222"/>
      <c r="W30" s="222"/>
      <c r="Z30" s="200"/>
    </row>
    <row r="31" spans="1:26" ht="18.75" customHeight="1" x14ac:dyDescent="0.2">
      <c r="A31" s="141">
        <v>24</v>
      </c>
      <c r="B31" s="132"/>
      <c r="C31" s="334" t="s">
        <v>66</v>
      </c>
      <c r="D31" s="335"/>
      <c r="E31" s="336"/>
      <c r="F31" s="276">
        <v>118</v>
      </c>
      <c r="G31" s="222">
        <v>34</v>
      </c>
      <c r="H31" s="222">
        <v>24941</v>
      </c>
      <c r="I31" s="278">
        <v>10.691489589718749</v>
      </c>
      <c r="J31" s="222">
        <v>6088</v>
      </c>
      <c r="K31" s="241">
        <v>0</v>
      </c>
      <c r="L31" s="222">
        <v>24941</v>
      </c>
      <c r="M31" s="222">
        <v>5828</v>
      </c>
      <c r="N31" s="222">
        <v>3064</v>
      </c>
      <c r="O31" s="241">
        <v>0</v>
      </c>
      <c r="P31" s="222">
        <v>8187</v>
      </c>
      <c r="Q31" s="241">
        <v>0</v>
      </c>
      <c r="R31" s="241">
        <v>0</v>
      </c>
      <c r="S31" s="222">
        <v>2692</v>
      </c>
      <c r="T31" s="221"/>
      <c r="U31" s="143">
        <v>24</v>
      </c>
      <c r="V31" s="222"/>
      <c r="W31" s="222"/>
      <c r="Z31" s="201"/>
    </row>
    <row r="32" spans="1:26" ht="18.75" customHeight="1" x14ac:dyDescent="0.2">
      <c r="A32" s="141">
        <v>25</v>
      </c>
      <c r="B32" s="132"/>
      <c r="C32" s="334" t="s">
        <v>68</v>
      </c>
      <c r="D32" s="335"/>
      <c r="E32" s="336"/>
      <c r="F32" s="276">
        <v>1123</v>
      </c>
      <c r="G32" s="222">
        <v>123</v>
      </c>
      <c r="H32" s="222">
        <v>16793</v>
      </c>
      <c r="I32" s="278">
        <v>1.9916623673895382</v>
      </c>
      <c r="J32" s="222">
        <v>1059</v>
      </c>
      <c r="K32" s="241">
        <v>0</v>
      </c>
      <c r="L32" s="222">
        <v>16793</v>
      </c>
      <c r="M32" s="222">
        <v>1817</v>
      </c>
      <c r="N32" s="222">
        <v>1568</v>
      </c>
      <c r="O32" s="222">
        <v>1300</v>
      </c>
      <c r="P32" s="222">
        <v>4036</v>
      </c>
      <c r="Q32" s="222">
        <v>110</v>
      </c>
      <c r="R32" s="222">
        <v>635</v>
      </c>
      <c r="S32" s="222">
        <v>7328</v>
      </c>
      <c r="T32" s="221"/>
      <c r="U32" s="143">
        <v>25</v>
      </c>
      <c r="V32" s="222"/>
      <c r="W32" s="222"/>
      <c r="Z32" s="202"/>
    </row>
    <row r="33" spans="1:26" ht="18.75" customHeight="1" x14ac:dyDescent="0.2">
      <c r="A33" s="141">
        <v>26</v>
      </c>
      <c r="B33" s="132"/>
      <c r="C33" s="153" t="s">
        <v>70</v>
      </c>
      <c r="D33" s="152"/>
      <c r="E33" s="152"/>
      <c r="F33" s="276"/>
      <c r="G33" s="222"/>
      <c r="H33" s="222"/>
      <c r="I33" s="278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1"/>
      <c r="U33" s="143"/>
      <c r="V33" s="222"/>
      <c r="W33" s="222"/>
    </row>
    <row r="34" spans="1:26" ht="18.75" customHeight="1" x14ac:dyDescent="0.2">
      <c r="A34" s="141"/>
      <c r="B34" s="132"/>
      <c r="C34" s="152"/>
      <c r="D34" s="334" t="s">
        <v>71</v>
      </c>
      <c r="E34" s="333"/>
      <c r="F34" s="276">
        <v>368</v>
      </c>
      <c r="G34" s="222">
        <v>41</v>
      </c>
      <c r="H34" s="222">
        <v>15565</v>
      </c>
      <c r="I34" s="278">
        <v>1.5301613329754928</v>
      </c>
      <c r="J34" s="222">
        <v>251</v>
      </c>
      <c r="K34" s="241">
        <v>0</v>
      </c>
      <c r="L34" s="222">
        <v>15565</v>
      </c>
      <c r="M34" s="222">
        <v>169</v>
      </c>
      <c r="N34" s="222">
        <v>1750</v>
      </c>
      <c r="O34" s="222">
        <v>178</v>
      </c>
      <c r="P34" s="222">
        <v>7944</v>
      </c>
      <c r="Q34" s="241">
        <v>0</v>
      </c>
      <c r="R34" s="241">
        <v>0</v>
      </c>
      <c r="S34" s="222">
        <v>5235</v>
      </c>
      <c r="T34" s="221"/>
      <c r="U34" s="143">
        <v>26</v>
      </c>
      <c r="V34" s="222"/>
      <c r="W34" s="222"/>
      <c r="Z34" s="203"/>
    </row>
    <row r="35" spans="1:26" ht="18.75" customHeight="1" x14ac:dyDescent="0.2">
      <c r="A35" s="141">
        <v>27</v>
      </c>
      <c r="B35" s="132"/>
      <c r="C35" s="334" t="s">
        <v>73</v>
      </c>
      <c r="D35" s="335"/>
      <c r="E35" s="336"/>
      <c r="F35" s="276">
        <v>368</v>
      </c>
      <c r="G35" s="222">
        <v>57</v>
      </c>
      <c r="H35" s="222">
        <v>15950</v>
      </c>
      <c r="I35" s="278">
        <v>1.7568343057420395</v>
      </c>
      <c r="J35" s="222">
        <v>2124</v>
      </c>
      <c r="K35" s="281" t="s">
        <v>6</v>
      </c>
      <c r="L35" s="222">
        <v>15950</v>
      </c>
      <c r="M35" s="222">
        <v>282</v>
      </c>
      <c r="N35" s="222">
        <v>3493</v>
      </c>
      <c r="O35" s="222">
        <v>122</v>
      </c>
      <c r="P35" s="222">
        <v>2366</v>
      </c>
      <c r="Q35" s="281" t="s">
        <v>6</v>
      </c>
      <c r="R35" s="222">
        <v>71</v>
      </c>
      <c r="S35" s="222">
        <v>9615</v>
      </c>
      <c r="T35" s="221"/>
      <c r="U35" s="143">
        <v>27</v>
      </c>
      <c r="V35" s="222"/>
      <c r="W35" s="222"/>
      <c r="Z35" s="204"/>
    </row>
    <row r="36" spans="1:26" ht="18.75" customHeight="1" x14ac:dyDescent="0.2">
      <c r="A36" s="141">
        <v>28</v>
      </c>
      <c r="B36" s="132"/>
      <c r="C36" s="334" t="s">
        <v>75</v>
      </c>
      <c r="D36" s="335"/>
      <c r="E36" s="336"/>
      <c r="F36" s="276">
        <v>919</v>
      </c>
      <c r="G36" s="222">
        <v>116</v>
      </c>
      <c r="H36" s="222">
        <v>19824</v>
      </c>
      <c r="I36" s="278">
        <v>1.2278556749304128</v>
      </c>
      <c r="J36" s="222">
        <v>3096</v>
      </c>
      <c r="K36" s="241">
        <v>0</v>
      </c>
      <c r="L36" s="222">
        <v>19824</v>
      </c>
      <c r="M36" s="222">
        <v>1443</v>
      </c>
      <c r="N36" s="222">
        <v>5618</v>
      </c>
      <c r="O36" s="222">
        <v>381</v>
      </c>
      <c r="P36" s="222">
        <v>3059</v>
      </c>
      <c r="Q36" s="241">
        <v>0</v>
      </c>
      <c r="R36" s="241">
        <v>0</v>
      </c>
      <c r="S36" s="222">
        <v>8372</v>
      </c>
      <c r="T36" s="221"/>
      <c r="U36" s="143">
        <v>28</v>
      </c>
      <c r="V36" s="222"/>
      <c r="W36" s="222"/>
      <c r="Z36" s="205"/>
    </row>
    <row r="37" spans="1:26" ht="18.75" customHeight="1" x14ac:dyDescent="0.2">
      <c r="A37" s="141">
        <v>29</v>
      </c>
      <c r="B37" s="132"/>
      <c r="C37" s="334" t="s">
        <v>77</v>
      </c>
      <c r="D37" s="335"/>
      <c r="E37" s="336"/>
      <c r="F37" s="276">
        <v>237</v>
      </c>
      <c r="G37" s="222">
        <v>50</v>
      </c>
      <c r="H37" s="222">
        <v>73770</v>
      </c>
      <c r="I37" s="278">
        <v>1.3974695514742195</v>
      </c>
      <c r="J37" s="222">
        <v>58950</v>
      </c>
      <c r="K37" s="241">
        <v>0</v>
      </c>
      <c r="L37" s="222">
        <v>73770</v>
      </c>
      <c r="M37" s="222">
        <v>3471</v>
      </c>
      <c r="N37" s="222">
        <v>1534</v>
      </c>
      <c r="O37" s="222">
        <v>2824</v>
      </c>
      <c r="P37" s="222">
        <v>34496</v>
      </c>
      <c r="Q37" s="222">
        <v>189</v>
      </c>
      <c r="R37" s="222">
        <v>22412</v>
      </c>
      <c r="S37" s="222">
        <v>8844</v>
      </c>
      <c r="T37" s="221"/>
      <c r="U37" s="143">
        <v>29</v>
      </c>
      <c r="V37" s="222"/>
      <c r="W37" s="222"/>
      <c r="Z37" s="206"/>
    </row>
    <row r="38" spans="1:26" ht="18.75" customHeight="1" x14ac:dyDescent="0.2">
      <c r="A38" s="141">
        <v>30</v>
      </c>
      <c r="B38" s="132"/>
      <c r="C38" s="334" t="s">
        <v>79</v>
      </c>
      <c r="D38" s="335"/>
      <c r="E38" s="336"/>
      <c r="F38" s="276">
        <v>45</v>
      </c>
      <c r="G38" s="222">
        <v>10</v>
      </c>
      <c r="H38" s="222">
        <v>6994</v>
      </c>
      <c r="I38" s="278">
        <v>2.2691731177283612</v>
      </c>
      <c r="J38" s="222">
        <v>2232</v>
      </c>
      <c r="K38" s="241">
        <v>0</v>
      </c>
      <c r="L38" s="222">
        <v>6994</v>
      </c>
      <c r="M38" s="241">
        <v>0</v>
      </c>
      <c r="N38" s="241">
        <v>0</v>
      </c>
      <c r="O38" s="241">
        <v>0</v>
      </c>
      <c r="P38" s="222">
        <v>2496</v>
      </c>
      <c r="Q38" s="241">
        <v>0</v>
      </c>
      <c r="R38" s="222">
        <v>713</v>
      </c>
      <c r="S38" s="222">
        <v>1016</v>
      </c>
      <c r="T38" s="221"/>
      <c r="U38" s="143">
        <v>30</v>
      </c>
      <c r="V38" s="222"/>
      <c r="W38" s="222"/>
      <c r="Z38" s="207"/>
    </row>
    <row r="39" spans="1:26" ht="18.75" customHeight="1" x14ac:dyDescent="0.2">
      <c r="A39" s="141">
        <v>31</v>
      </c>
      <c r="B39" s="132"/>
      <c r="C39" s="334" t="s">
        <v>81</v>
      </c>
      <c r="D39" s="335"/>
      <c r="E39" s="336"/>
      <c r="F39" s="276">
        <v>180</v>
      </c>
      <c r="G39" s="222">
        <v>19</v>
      </c>
      <c r="H39" s="222">
        <v>2026</v>
      </c>
      <c r="I39" s="278">
        <v>2.2073804517176385</v>
      </c>
      <c r="J39" s="222">
        <v>343</v>
      </c>
      <c r="K39" s="281" t="s">
        <v>6</v>
      </c>
      <c r="L39" s="222">
        <v>2026</v>
      </c>
      <c r="M39" s="222">
        <v>188</v>
      </c>
      <c r="N39" s="241">
        <v>0</v>
      </c>
      <c r="O39" s="241">
        <v>0</v>
      </c>
      <c r="P39" s="241">
        <v>0</v>
      </c>
      <c r="Q39" s="241">
        <v>0</v>
      </c>
      <c r="R39" s="222">
        <v>41</v>
      </c>
      <c r="S39" s="222">
        <v>1535</v>
      </c>
      <c r="T39" s="221"/>
      <c r="U39" s="143">
        <v>31</v>
      </c>
      <c r="V39" s="222"/>
      <c r="W39" s="222"/>
      <c r="Z39" s="208"/>
    </row>
    <row r="40" spans="1:26" ht="18.75" customHeight="1" x14ac:dyDescent="0.2">
      <c r="A40" s="141">
        <v>32</v>
      </c>
      <c r="B40" s="132"/>
      <c r="C40" s="334" t="s">
        <v>83</v>
      </c>
      <c r="D40" s="335"/>
      <c r="E40" s="336"/>
      <c r="F40" s="276">
        <v>264</v>
      </c>
      <c r="G40" s="222">
        <v>30</v>
      </c>
      <c r="H40" s="222">
        <v>3873</v>
      </c>
      <c r="I40" s="278">
        <v>1.1292071933384649</v>
      </c>
      <c r="J40" s="222">
        <v>135</v>
      </c>
      <c r="K40" s="241">
        <v>0</v>
      </c>
      <c r="L40" s="222">
        <v>3873</v>
      </c>
      <c r="M40" s="222">
        <v>185</v>
      </c>
      <c r="N40" s="222">
        <v>327</v>
      </c>
      <c r="O40" s="241">
        <v>0</v>
      </c>
      <c r="P40" s="222">
        <v>119</v>
      </c>
      <c r="Q40" s="281" t="s">
        <v>6</v>
      </c>
      <c r="R40" s="241">
        <v>0</v>
      </c>
      <c r="S40" s="222">
        <v>3087</v>
      </c>
      <c r="T40" s="221"/>
      <c r="U40" s="143">
        <v>32</v>
      </c>
      <c r="V40" s="222"/>
      <c r="W40" s="222"/>
      <c r="Z40" s="209"/>
    </row>
    <row r="41" spans="1:26" ht="18.75" customHeight="1" x14ac:dyDescent="0.2">
      <c r="A41" s="141">
        <v>33</v>
      </c>
      <c r="B41" s="132"/>
      <c r="C41" s="334" t="s">
        <v>85</v>
      </c>
      <c r="D41" s="335"/>
      <c r="E41" s="336"/>
      <c r="F41" s="276">
        <v>244</v>
      </c>
      <c r="G41" s="222">
        <v>5</v>
      </c>
      <c r="H41" s="222">
        <v>75</v>
      </c>
      <c r="I41" s="278">
        <v>0.12827968391885883</v>
      </c>
      <c r="J41" s="281" t="s">
        <v>6</v>
      </c>
      <c r="K41" s="281" t="s">
        <v>6</v>
      </c>
      <c r="L41" s="222">
        <v>75</v>
      </c>
      <c r="M41" s="281" t="s">
        <v>6</v>
      </c>
      <c r="N41" s="281" t="s">
        <v>6</v>
      </c>
      <c r="O41" s="241">
        <v>0</v>
      </c>
      <c r="P41" s="241">
        <v>0</v>
      </c>
      <c r="Q41" s="281" t="s">
        <v>6</v>
      </c>
      <c r="R41" s="281" t="s">
        <v>6</v>
      </c>
      <c r="S41" s="222">
        <v>68</v>
      </c>
      <c r="T41" s="221"/>
      <c r="U41" s="143">
        <v>33</v>
      </c>
      <c r="V41" s="222"/>
      <c r="W41" s="222"/>
      <c r="Z41" s="210"/>
    </row>
    <row r="42" spans="1:26" ht="18.75" customHeight="1" x14ac:dyDescent="0.2">
      <c r="A42" s="136"/>
      <c r="B42" s="132"/>
      <c r="C42" s="154"/>
      <c r="D42" s="153"/>
      <c r="E42" s="155"/>
      <c r="F42" s="249"/>
      <c r="G42" s="221"/>
      <c r="H42" s="221"/>
      <c r="I42" s="277"/>
      <c r="J42" s="221"/>
      <c r="K42" s="221"/>
      <c r="L42" s="221"/>
      <c r="M42" s="222"/>
      <c r="N42" s="222"/>
      <c r="O42" s="222"/>
      <c r="P42" s="222"/>
      <c r="Q42" s="222"/>
      <c r="R42" s="222"/>
      <c r="S42" s="222"/>
      <c r="T42" s="221"/>
      <c r="U42" s="138"/>
      <c r="V42" s="221"/>
      <c r="W42" s="229"/>
    </row>
    <row r="43" spans="1:26" ht="18.75" customHeight="1" x14ac:dyDescent="0.2">
      <c r="A43" s="140" t="s">
        <v>143</v>
      </c>
      <c r="B43" s="132"/>
      <c r="C43" s="331" t="s">
        <v>7</v>
      </c>
      <c r="D43" s="332"/>
      <c r="E43" s="333"/>
      <c r="F43" s="234">
        <v>428</v>
      </c>
      <c r="G43" s="219">
        <v>87</v>
      </c>
      <c r="H43" s="219">
        <v>139201</v>
      </c>
      <c r="I43" s="277">
        <v>5.1899113620213067</v>
      </c>
      <c r="J43" s="219">
        <v>18427</v>
      </c>
      <c r="K43" s="219">
        <v>421</v>
      </c>
      <c r="L43" s="219">
        <v>139201</v>
      </c>
      <c r="M43" s="219">
        <v>1235</v>
      </c>
      <c r="N43" s="219">
        <v>11454</v>
      </c>
      <c r="O43" s="219">
        <v>1091</v>
      </c>
      <c r="P43" s="219">
        <v>2009</v>
      </c>
      <c r="Q43" s="219">
        <v>7082</v>
      </c>
      <c r="R43" s="219">
        <v>4874</v>
      </c>
      <c r="S43" s="219">
        <v>111456</v>
      </c>
      <c r="T43" s="221"/>
      <c r="U43" s="142" t="s">
        <v>143</v>
      </c>
      <c r="V43" s="219"/>
      <c r="W43" s="219"/>
      <c r="Z43" s="211"/>
    </row>
    <row r="44" spans="1:26" ht="18.75" customHeight="1" x14ac:dyDescent="0.2">
      <c r="B44" s="132"/>
      <c r="C44" s="152"/>
      <c r="D44" s="152"/>
      <c r="E44" s="152"/>
      <c r="F44" s="249"/>
      <c r="G44" s="221"/>
      <c r="H44" s="221"/>
      <c r="I44" s="277"/>
      <c r="J44" s="219"/>
      <c r="K44" s="221"/>
      <c r="L44" s="221"/>
      <c r="M44" s="219"/>
      <c r="N44" s="219"/>
      <c r="O44" s="219"/>
      <c r="P44" s="219"/>
      <c r="Q44" s="219"/>
      <c r="R44" s="219"/>
      <c r="S44" s="219"/>
      <c r="T44" s="221"/>
      <c r="U44" s="137"/>
      <c r="V44" s="221"/>
      <c r="W44" s="219"/>
    </row>
    <row r="45" spans="1:26" ht="18.75" customHeight="1" x14ac:dyDescent="0.2">
      <c r="A45" s="140" t="s">
        <v>144</v>
      </c>
      <c r="B45" s="132"/>
      <c r="C45" s="339" t="s">
        <v>145</v>
      </c>
      <c r="D45" s="339"/>
      <c r="E45" s="340"/>
      <c r="F45" s="249"/>
      <c r="G45" s="221"/>
      <c r="H45" s="221"/>
      <c r="I45" s="277"/>
      <c r="J45" s="219"/>
      <c r="K45" s="221"/>
      <c r="L45" s="221"/>
      <c r="M45" s="219"/>
      <c r="N45" s="219"/>
      <c r="O45" s="219"/>
      <c r="P45" s="219"/>
      <c r="Q45" s="219"/>
      <c r="R45" s="219"/>
      <c r="S45" s="219"/>
      <c r="T45" s="221"/>
      <c r="U45" s="132"/>
      <c r="V45" s="221"/>
      <c r="W45" s="219"/>
    </row>
    <row r="46" spans="1:26" ht="18.75" customHeight="1" x14ac:dyDescent="0.2">
      <c r="B46" s="132"/>
      <c r="C46" s="331" t="s">
        <v>146</v>
      </c>
      <c r="D46" s="332"/>
      <c r="E46" s="333"/>
      <c r="F46" s="234">
        <v>1026</v>
      </c>
      <c r="G46" s="219">
        <v>676</v>
      </c>
      <c r="H46" s="219">
        <v>567283</v>
      </c>
      <c r="I46" s="277">
        <v>69.144342073027289</v>
      </c>
      <c r="J46" s="219">
        <v>26449</v>
      </c>
      <c r="K46" s="241">
        <v>0</v>
      </c>
      <c r="L46" s="219">
        <v>567283</v>
      </c>
      <c r="M46" s="241">
        <v>0</v>
      </c>
      <c r="N46" s="219">
        <v>306010</v>
      </c>
      <c r="O46" s="241">
        <v>0</v>
      </c>
      <c r="P46" s="219">
        <v>39</v>
      </c>
      <c r="Q46" s="219">
        <v>25</v>
      </c>
      <c r="R46" s="219">
        <v>4516</v>
      </c>
      <c r="S46" s="219">
        <v>6186</v>
      </c>
      <c r="T46" s="221"/>
      <c r="U46" s="142" t="s">
        <v>144</v>
      </c>
      <c r="V46" s="219"/>
      <c r="W46" s="219"/>
      <c r="Z46" s="212"/>
    </row>
    <row r="47" spans="1:26" ht="12" customHeight="1" x14ac:dyDescent="0.2">
      <c r="B47" s="132"/>
      <c r="C47" s="152"/>
      <c r="D47" s="152"/>
      <c r="E47" s="152"/>
      <c r="F47" s="249"/>
      <c r="G47" s="221"/>
      <c r="H47" s="221"/>
      <c r="I47" s="277"/>
      <c r="J47" s="221"/>
      <c r="K47" s="221"/>
      <c r="L47" s="221"/>
      <c r="M47" s="219"/>
      <c r="N47" s="219"/>
      <c r="O47" s="219"/>
      <c r="P47" s="219"/>
      <c r="Q47" s="219"/>
      <c r="R47" s="219"/>
      <c r="S47" s="219"/>
      <c r="T47" s="221"/>
      <c r="U47" s="132"/>
      <c r="V47" s="221"/>
      <c r="W47" s="167"/>
    </row>
    <row r="48" spans="1:26" ht="19.5" customHeight="1" x14ac:dyDescent="0.2">
      <c r="B48" s="132"/>
      <c r="C48" s="152"/>
      <c r="D48" s="152"/>
      <c r="E48" s="156" t="s">
        <v>86</v>
      </c>
      <c r="F48" s="234">
        <v>8842</v>
      </c>
      <c r="G48" s="219">
        <v>1774</v>
      </c>
      <c r="H48" s="219">
        <v>1091508</v>
      </c>
      <c r="I48" s="277">
        <v>5.9097745655454164</v>
      </c>
      <c r="J48" s="219">
        <v>183871</v>
      </c>
      <c r="K48" s="219">
        <v>5401</v>
      </c>
      <c r="L48" s="219">
        <v>1091508</v>
      </c>
      <c r="M48" s="219">
        <v>302966</v>
      </c>
      <c r="N48" s="219">
        <v>367997</v>
      </c>
      <c r="O48" s="219">
        <v>11962</v>
      </c>
      <c r="P48" s="219">
        <v>111474</v>
      </c>
      <c r="Q48" s="219">
        <v>8751</v>
      </c>
      <c r="R48" s="219">
        <v>41055</v>
      </c>
      <c r="S48" s="219">
        <v>247304</v>
      </c>
      <c r="T48" s="221"/>
      <c r="U48" s="137"/>
      <c r="V48" s="219"/>
      <c r="W48" s="219"/>
      <c r="Z48" s="213"/>
    </row>
    <row r="49" spans="6:20" x14ac:dyDescent="0.2"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</row>
    <row r="50" spans="6:20" x14ac:dyDescent="0.2"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</row>
    <row r="53" spans="6:20" ht="12" customHeight="1" x14ac:dyDescent="0.2"/>
    <row r="58" spans="6:20" x14ac:dyDescent="0.2"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</row>
    <row r="61" spans="6:20" ht="12" customHeight="1" x14ac:dyDescent="0.2"/>
    <row r="76" ht="12" customHeight="1" x14ac:dyDescent="0.2"/>
  </sheetData>
  <customSheetViews>
    <customSheetView guid="{B2C79FB5-461C-424D-B5DE-4FE68CB8366C}" scale="80" showPageBreaks="1" printArea="1" view="pageBreakPreview" topLeftCell="E1">
      <selection sqref="A1:J1"/>
      <pageMargins left="0.78740157480314965" right="0.78740157480314965" top="0.59055118110236227" bottom="0.78740157480314965" header="0.31496062992125984" footer="0.31496062992125984"/>
      <pageSetup paperSize="9" scale="75" firstPageNumber="10" orientation="portrait" useFirstPageNumber="1" r:id="rId1"/>
      <headerFooter alignWithMargins="0">
        <oddFooter>&amp;C&amp;P</oddFooter>
        <firstFooter xml:space="preserve">&amp;C&amp;9 
</firstFooter>
      </headerFooter>
    </customSheetView>
    <customSheetView guid="{97F02060-D8B7-43AF-ACE9-1F1BF3D3C5E1}" scale="80" showPageBreaks="1" printArea="1" view="pageBreakPreview">
      <selection activeCell="F48" sqref="F48"/>
      <pageMargins left="0.78740157480314965" right="0.78740157480314965" top="0.59055118110236227" bottom="0.78740157480314965" header="0.31496062992125984" footer="0.31496062992125984"/>
      <pageSetup paperSize="9" scale="75" firstPageNumber="10" orientation="portrait" useFirstPageNumber="1" r:id="rId2"/>
      <headerFooter alignWithMargins="0">
        <oddFooter>&amp;C&amp;P</oddFooter>
        <firstFooter xml:space="preserve">&amp;C&amp;9 
</firstFooter>
      </headerFooter>
    </customSheetView>
    <customSheetView guid="{492E6D03-8BEF-4F63-A4D5-21C65AE02402}" scale="80" showPageBreaks="1" printArea="1" view="pageBreakPreview" topLeftCell="A19">
      <selection activeCell="K36" sqref="K36"/>
      <pageMargins left="0.78740157480314965" right="0.78740157480314965" top="0.59055118110236227" bottom="0.78740157480314965" header="0.31496062992125984" footer="0.31496062992125984"/>
      <pageSetup paperSize="9" scale="75" firstPageNumber="10" orientation="portrait" useFirstPageNumber="1" r:id="rId3"/>
      <headerFooter alignWithMargins="0">
        <oddFooter>&amp;C&amp;P</oddFooter>
        <firstFooter xml:space="preserve">&amp;C&amp;9 
</firstFooter>
      </headerFooter>
    </customSheetView>
    <customSheetView guid="{F474F24E-E137-4EF9-BF91-B3033125530B}" scale="80" showPageBreaks="1" printArea="1" view="pageBreakPreview" topLeftCell="A16">
      <selection activeCell="K2" sqref="K2"/>
      <pageMargins left="0.78740157480314965" right="0.78740157480314965" top="0.59055118110236227" bottom="0.78740157480314965" header="0.31496062992125984" footer="0.31496062992125984"/>
      <pageSetup paperSize="9" scale="75" firstPageNumber="10" orientation="portrait" useFirstPageNumber="1" r:id="rId4"/>
      <headerFooter alignWithMargins="0">
        <oddFooter>&amp;C&amp;P</oddFooter>
        <firstFooter xml:space="preserve">&amp;C&amp;9 
</firstFooter>
      </headerFooter>
    </customSheetView>
  </customSheetViews>
  <mergeCells count="53">
    <mergeCell ref="K1:T1"/>
    <mergeCell ref="B3:E10"/>
    <mergeCell ref="A3:A10"/>
    <mergeCell ref="F4:F9"/>
    <mergeCell ref="F3:G3"/>
    <mergeCell ref="F10:G10"/>
    <mergeCell ref="K3:K9"/>
    <mergeCell ref="L3:L9"/>
    <mergeCell ref="G4:G9"/>
    <mergeCell ref="H4:H9"/>
    <mergeCell ref="I4:I9"/>
    <mergeCell ref="N4:N9"/>
    <mergeCell ref="O4:O9"/>
    <mergeCell ref="P4:P9"/>
    <mergeCell ref="Q4:Q9"/>
    <mergeCell ref="A1:J1"/>
    <mergeCell ref="U3:U10"/>
    <mergeCell ref="M3:T3"/>
    <mergeCell ref="R4:R9"/>
    <mergeCell ref="S4:T9"/>
    <mergeCell ref="M4:M9"/>
    <mergeCell ref="C43:E43"/>
    <mergeCell ref="C45:E45"/>
    <mergeCell ref="C41:E41"/>
    <mergeCell ref="D30:E30"/>
    <mergeCell ref="D34:E34"/>
    <mergeCell ref="C35:E35"/>
    <mergeCell ref="C36:E36"/>
    <mergeCell ref="C37:E37"/>
    <mergeCell ref="C38:E38"/>
    <mergeCell ref="C39:E39"/>
    <mergeCell ref="C40:E40"/>
    <mergeCell ref="C28:E28"/>
    <mergeCell ref="C31:E31"/>
    <mergeCell ref="C32:E32"/>
    <mergeCell ref="C12:E12"/>
    <mergeCell ref="C14:E14"/>
    <mergeCell ref="H3:J3"/>
    <mergeCell ref="J4:J9"/>
    <mergeCell ref="K10:T10"/>
    <mergeCell ref="C46:E46"/>
    <mergeCell ref="C15:E15"/>
    <mergeCell ref="C16:E16"/>
    <mergeCell ref="C17:E17"/>
    <mergeCell ref="C18:E18"/>
    <mergeCell ref="C19:E19"/>
    <mergeCell ref="C20:E20"/>
    <mergeCell ref="C21:E21"/>
    <mergeCell ref="C22:E22"/>
    <mergeCell ref="D24:E24"/>
    <mergeCell ref="C25:E25"/>
    <mergeCell ref="C26:E26"/>
    <mergeCell ref="C27:E27"/>
  </mergeCells>
  <pageMargins left="0.78740157480314965" right="0.78740157480314965" top="0.59055118110236227" bottom="0.78740157480314965" header="0.31496062992125984" footer="0.31496062992125984"/>
  <pageSetup paperSize="9" scale="75" firstPageNumber="10" orientation="portrait" useFirstPageNumber="1" r:id="rId5"/>
  <headerFooter alignWithMargins="0">
    <oddFooter>&amp;C&amp;P</oddFooter>
    <firstFooter xml:space="preserve">&amp;C&amp;9 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66"/>
  </sheetPr>
  <dimension ref="A1:AF78"/>
  <sheetViews>
    <sheetView zoomScaleNormal="100" zoomScaleSheetLayoutView="85" zoomScalePageLayoutView="90" workbookViewId="0">
      <selection activeCell="P1" sqref="P1"/>
    </sheetView>
  </sheetViews>
  <sheetFormatPr baseColWidth="10" defaultRowHeight="12.75" x14ac:dyDescent="0.2"/>
  <cols>
    <col min="1" max="1" width="2" customWidth="1"/>
    <col min="2" max="2" width="5.5703125" customWidth="1"/>
    <col min="3" max="3" width="5.140625" customWidth="1"/>
    <col min="4" max="4" width="6.42578125" customWidth="1"/>
    <col min="5" max="5" width="5.28515625" customWidth="1"/>
    <col min="6" max="6" width="2.85546875" customWidth="1"/>
    <col min="7" max="7" width="1" customWidth="1"/>
    <col min="8" max="8" width="10.85546875" customWidth="1"/>
    <col min="9" max="12" width="9.42578125" customWidth="1"/>
    <col min="13" max="14" width="10.85546875" customWidth="1"/>
    <col min="15" max="15" width="9.42578125" customWidth="1"/>
    <col min="16" max="16" width="3" bestFit="1" customWidth="1"/>
    <col min="17" max="17" width="4.5703125" bestFit="1" customWidth="1"/>
    <col min="18" max="18" width="8.7109375" bestFit="1" customWidth="1"/>
    <col min="19" max="19" width="7.42578125" bestFit="1" customWidth="1"/>
    <col min="20" max="22" width="7.7109375" bestFit="1" customWidth="1"/>
    <col min="23" max="24" width="5.7109375" bestFit="1" customWidth="1"/>
    <col min="25" max="25" width="7.7109375" bestFit="1" customWidth="1"/>
  </cols>
  <sheetData>
    <row r="1" spans="1:32" s="25" customFormat="1" ht="25.5" customHeight="1" x14ac:dyDescent="0.2">
      <c r="A1" s="364" t="s">
        <v>168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s="25" customFormat="1" x14ac:dyDescent="0.2">
      <c r="B2" s="68"/>
      <c r="C2" s="68"/>
      <c r="D2" s="68"/>
      <c r="E2" s="68"/>
      <c r="F2" s="68"/>
      <c r="G2" s="68"/>
      <c r="H2" s="43"/>
      <c r="I2" s="43"/>
      <c r="J2" s="43"/>
      <c r="K2" s="43"/>
      <c r="L2" s="43"/>
      <c r="M2" s="43"/>
      <c r="N2" s="43"/>
      <c r="O2" s="43"/>
      <c r="Q2" s="69"/>
      <c r="R2" s="69"/>
      <c r="S2" s="69"/>
      <c r="T2" s="69"/>
      <c r="U2" s="69"/>
      <c r="V2" s="73"/>
      <c r="W2" s="73"/>
      <c r="X2" s="73"/>
      <c r="Y2" s="73"/>
      <c r="Z2" s="122"/>
      <c r="AA2" s="73"/>
      <c r="AB2" s="73"/>
      <c r="AC2" s="69"/>
      <c r="AD2" s="69"/>
      <c r="AE2" s="69"/>
      <c r="AF2" s="69"/>
    </row>
    <row r="3" spans="1:32" s="25" customFormat="1" ht="13.5" customHeight="1" x14ac:dyDescent="0.2">
      <c r="A3" s="365" t="s">
        <v>166</v>
      </c>
      <c r="B3" s="365"/>
      <c r="C3" s="365"/>
      <c r="D3" s="365"/>
      <c r="E3" s="365"/>
      <c r="F3" s="365"/>
      <c r="G3" s="366"/>
      <c r="H3" s="290" t="s">
        <v>87</v>
      </c>
      <c r="I3" s="371" t="s">
        <v>150</v>
      </c>
      <c r="J3" s="372"/>
      <c r="K3" s="372"/>
      <c r="L3" s="372"/>
      <c r="M3" s="372"/>
      <c r="N3" s="372"/>
      <c r="O3" s="372"/>
      <c r="P3" s="175"/>
      <c r="Q3" s="172"/>
      <c r="R3" s="172"/>
      <c r="S3" s="172"/>
      <c r="T3" s="172"/>
      <c r="U3" s="172"/>
      <c r="V3" s="172"/>
      <c r="W3" s="172"/>
      <c r="X3" s="176"/>
      <c r="Y3" s="177"/>
      <c r="Z3" s="178"/>
      <c r="AA3" s="178"/>
      <c r="AB3" s="178"/>
      <c r="AC3" s="178"/>
      <c r="AD3" s="178"/>
      <c r="AE3" s="178"/>
      <c r="AF3" s="69"/>
    </row>
    <row r="4" spans="1:32" s="25" customFormat="1" ht="13.5" customHeight="1" x14ac:dyDescent="0.2">
      <c r="A4" s="367"/>
      <c r="B4" s="367"/>
      <c r="C4" s="367"/>
      <c r="D4" s="367"/>
      <c r="E4" s="367"/>
      <c r="F4" s="367"/>
      <c r="G4" s="368"/>
      <c r="H4" s="291"/>
      <c r="I4" s="293" t="s">
        <v>24</v>
      </c>
      <c r="J4" s="290" t="s">
        <v>157</v>
      </c>
      <c r="K4" s="290" t="s">
        <v>158</v>
      </c>
      <c r="L4" s="293" t="s">
        <v>26</v>
      </c>
      <c r="M4" s="290" t="s">
        <v>160</v>
      </c>
      <c r="N4" s="290" t="s">
        <v>161</v>
      </c>
      <c r="O4" s="373" t="s">
        <v>29</v>
      </c>
      <c r="P4" s="175"/>
      <c r="Q4" s="172"/>
      <c r="R4" s="172"/>
      <c r="S4" s="172"/>
      <c r="T4" s="172"/>
      <c r="U4" s="172"/>
      <c r="V4" s="172"/>
      <c r="W4" s="172"/>
      <c r="X4" s="176"/>
      <c r="Y4" s="176"/>
      <c r="Z4" s="176"/>
      <c r="AA4" s="176"/>
      <c r="AB4" s="176"/>
      <c r="AC4" s="176"/>
      <c r="AD4" s="176"/>
      <c r="AE4" s="176"/>
      <c r="AF4" s="69"/>
    </row>
    <row r="5" spans="1:32" s="25" customFormat="1" ht="13.5" customHeight="1" x14ac:dyDescent="0.2">
      <c r="A5" s="367"/>
      <c r="B5" s="367"/>
      <c r="C5" s="367"/>
      <c r="D5" s="367"/>
      <c r="E5" s="367"/>
      <c r="F5" s="367"/>
      <c r="G5" s="368"/>
      <c r="H5" s="291"/>
      <c r="I5" s="291"/>
      <c r="J5" s="291"/>
      <c r="K5" s="291"/>
      <c r="L5" s="291"/>
      <c r="M5" s="291"/>
      <c r="N5" s="291"/>
      <c r="O5" s="297"/>
      <c r="P5" s="175"/>
      <c r="Q5" s="172"/>
      <c r="R5" s="172"/>
      <c r="S5" s="172"/>
      <c r="T5" s="172"/>
      <c r="U5" s="172"/>
      <c r="V5" s="172"/>
      <c r="W5" s="172"/>
      <c r="X5" s="176"/>
      <c r="Y5" s="176"/>
      <c r="Z5" s="176"/>
      <c r="AA5" s="176"/>
      <c r="AB5" s="176"/>
      <c r="AC5" s="176"/>
      <c r="AD5" s="176"/>
      <c r="AE5" s="176"/>
      <c r="AF5" s="69"/>
    </row>
    <row r="6" spans="1:32" s="25" customFormat="1" ht="13.5" customHeight="1" x14ac:dyDescent="0.2">
      <c r="A6" s="367"/>
      <c r="B6" s="367"/>
      <c r="C6" s="367"/>
      <c r="D6" s="367"/>
      <c r="E6" s="367"/>
      <c r="F6" s="367"/>
      <c r="G6" s="368"/>
      <c r="H6" s="291"/>
      <c r="I6" s="291"/>
      <c r="J6" s="291"/>
      <c r="K6" s="291"/>
      <c r="L6" s="291"/>
      <c r="M6" s="291"/>
      <c r="N6" s="291"/>
      <c r="O6" s="297"/>
      <c r="P6" s="172"/>
      <c r="Q6" s="172"/>
      <c r="R6" s="172"/>
      <c r="S6" s="172"/>
      <c r="T6" s="172"/>
      <c r="U6" s="172"/>
      <c r="V6" s="172"/>
      <c r="W6" s="172"/>
      <c r="X6" s="176"/>
      <c r="Y6" s="176"/>
      <c r="Z6" s="176"/>
      <c r="AA6" s="176"/>
      <c r="AB6" s="176"/>
      <c r="AC6" s="176"/>
      <c r="AD6" s="176"/>
      <c r="AE6" s="176"/>
      <c r="AF6" s="69"/>
    </row>
    <row r="7" spans="1:32" s="25" customFormat="1" ht="13.5" customHeight="1" x14ac:dyDescent="0.2">
      <c r="A7" s="367"/>
      <c r="B7" s="367"/>
      <c r="C7" s="367"/>
      <c r="D7" s="367"/>
      <c r="E7" s="367"/>
      <c r="F7" s="367"/>
      <c r="G7" s="368"/>
      <c r="H7" s="291"/>
      <c r="I7" s="291"/>
      <c r="J7" s="291"/>
      <c r="K7" s="291"/>
      <c r="L7" s="291"/>
      <c r="M7" s="291"/>
      <c r="N7" s="291"/>
      <c r="O7" s="297"/>
      <c r="P7" s="175"/>
      <c r="Q7" s="172"/>
      <c r="R7" s="172"/>
      <c r="S7" s="172"/>
      <c r="T7" s="172"/>
      <c r="U7" s="172"/>
      <c r="V7" s="172"/>
      <c r="W7" s="172"/>
      <c r="X7" s="176"/>
      <c r="Y7" s="176"/>
      <c r="Z7" s="176"/>
      <c r="AA7" s="176"/>
      <c r="AB7" s="176"/>
      <c r="AC7" s="176"/>
      <c r="AD7" s="176"/>
      <c r="AE7" s="176"/>
      <c r="AF7" s="69"/>
    </row>
    <row r="8" spans="1:32" s="25" customFormat="1" ht="13.5" customHeight="1" x14ac:dyDescent="0.2">
      <c r="A8" s="367"/>
      <c r="B8" s="367"/>
      <c r="C8" s="367"/>
      <c r="D8" s="367"/>
      <c r="E8" s="367"/>
      <c r="F8" s="367"/>
      <c r="G8" s="368"/>
      <c r="H8" s="291"/>
      <c r="I8" s="291"/>
      <c r="J8" s="291"/>
      <c r="K8" s="291"/>
      <c r="L8" s="291"/>
      <c r="M8" s="291"/>
      <c r="N8" s="291"/>
      <c r="O8" s="297"/>
      <c r="P8" s="175"/>
      <c r="Q8" s="172"/>
      <c r="R8" s="172"/>
      <c r="S8" s="172"/>
      <c r="T8" s="172"/>
      <c r="U8" s="172"/>
      <c r="V8" s="172"/>
      <c r="W8" s="172"/>
      <c r="X8" s="176"/>
      <c r="Y8" s="176"/>
      <c r="Z8" s="176"/>
      <c r="AA8" s="176"/>
      <c r="AB8" s="176"/>
      <c r="AC8" s="176"/>
      <c r="AD8" s="176"/>
      <c r="AE8" s="176"/>
      <c r="AF8" s="69"/>
    </row>
    <row r="9" spans="1:32" s="25" customFormat="1" ht="26.45" customHeight="1" x14ac:dyDescent="0.2">
      <c r="A9" s="367"/>
      <c r="B9" s="367"/>
      <c r="C9" s="367"/>
      <c r="D9" s="367"/>
      <c r="E9" s="367"/>
      <c r="F9" s="367"/>
      <c r="G9" s="368"/>
      <c r="H9" s="292"/>
      <c r="I9" s="292"/>
      <c r="J9" s="292"/>
      <c r="K9" s="292"/>
      <c r="L9" s="292"/>
      <c r="M9" s="292"/>
      <c r="N9" s="292"/>
      <c r="O9" s="298"/>
      <c r="P9" s="175"/>
      <c r="Q9" s="172"/>
      <c r="R9" s="172"/>
      <c r="S9" s="172"/>
      <c r="T9" s="172"/>
      <c r="U9" s="172"/>
      <c r="V9" s="172"/>
      <c r="W9" s="172"/>
      <c r="X9" s="176"/>
      <c r="Y9" s="176"/>
      <c r="Z9" s="176"/>
      <c r="AA9" s="176"/>
      <c r="AB9" s="176"/>
      <c r="AC9" s="176"/>
      <c r="AD9" s="176"/>
      <c r="AE9" s="176"/>
      <c r="AF9" s="69"/>
    </row>
    <row r="10" spans="1:32" s="25" customFormat="1" ht="13.5" customHeight="1" x14ac:dyDescent="0.2">
      <c r="A10" s="369"/>
      <c r="B10" s="369"/>
      <c r="C10" s="369"/>
      <c r="D10" s="369"/>
      <c r="E10" s="369"/>
      <c r="F10" s="369"/>
      <c r="G10" s="370"/>
      <c r="H10" s="361">
        <v>1000</v>
      </c>
      <c r="I10" s="362"/>
      <c r="J10" s="362"/>
      <c r="K10" s="362"/>
      <c r="L10" s="362"/>
      <c r="M10" s="362"/>
      <c r="N10" s="362"/>
      <c r="O10" s="362"/>
      <c r="P10" s="175"/>
      <c r="Q10" s="172"/>
      <c r="R10" s="172"/>
      <c r="S10" s="172"/>
      <c r="T10" s="172"/>
      <c r="U10" s="172"/>
      <c r="V10" s="172"/>
      <c r="W10" s="172"/>
      <c r="X10" s="179"/>
      <c r="Y10" s="179"/>
      <c r="Z10" s="179"/>
      <c r="AA10" s="179"/>
      <c r="AB10" s="179"/>
      <c r="AC10" s="179"/>
      <c r="AD10" s="179"/>
      <c r="AE10" s="179"/>
      <c r="AF10" s="69"/>
    </row>
    <row r="11" spans="1:32" s="25" customFormat="1" ht="15" x14ac:dyDescent="0.25">
      <c r="B11" s="68"/>
      <c r="C11" s="68"/>
      <c r="D11" s="68"/>
      <c r="E11" s="68"/>
      <c r="F11" s="68"/>
      <c r="G11" s="68"/>
      <c r="H11" s="46"/>
      <c r="I11" s="5"/>
      <c r="J11" s="5"/>
      <c r="K11" s="5"/>
      <c r="L11" s="5"/>
      <c r="M11" s="5"/>
      <c r="N11" s="5"/>
      <c r="O11" s="45"/>
      <c r="Q11" s="69"/>
      <c r="R11" s="69"/>
      <c r="S11" s="69"/>
      <c r="T11" s="69"/>
      <c r="U11" s="69"/>
      <c r="V11" s="69"/>
      <c r="W11" s="180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s="23" customFormat="1" ht="15.75" customHeight="1" x14ac:dyDescent="0.2">
      <c r="A12" s="11"/>
      <c r="B12" s="11"/>
      <c r="C12" s="11"/>
      <c r="D12" s="11"/>
      <c r="E12" s="11"/>
      <c r="F12" s="11"/>
      <c r="G12" s="11"/>
      <c r="H12" s="11"/>
      <c r="I12" s="6" t="s">
        <v>88</v>
      </c>
      <c r="J12" s="11"/>
      <c r="K12" s="25"/>
      <c r="L12" s="11"/>
      <c r="M12" s="11"/>
      <c r="N12" s="11"/>
      <c r="O12" s="11"/>
      <c r="Q12" s="2"/>
      <c r="R12" s="2"/>
      <c r="S12" s="159"/>
      <c r="T12" s="159"/>
      <c r="U12" s="171"/>
      <c r="V12" s="181"/>
      <c r="W12" s="181"/>
      <c r="X12" s="182"/>
      <c r="Y12" s="157"/>
      <c r="Z12" s="157"/>
      <c r="AA12" s="157"/>
      <c r="AB12" s="157"/>
      <c r="AC12" s="157"/>
      <c r="AD12" s="157"/>
      <c r="AE12" s="182"/>
      <c r="AF12" s="181"/>
    </row>
    <row r="13" spans="1:32" s="25" customFormat="1" ht="15.75" customHeight="1" x14ac:dyDescent="0.2">
      <c r="A13" s="158" t="s">
        <v>89</v>
      </c>
      <c r="B13" s="38"/>
      <c r="C13" s="38"/>
      <c r="D13" s="2"/>
      <c r="E13" s="2"/>
      <c r="F13" s="2"/>
      <c r="G13" s="70"/>
      <c r="H13" s="48"/>
      <c r="I13" s="48"/>
      <c r="J13" s="48"/>
      <c r="K13" s="48"/>
      <c r="L13" s="48"/>
      <c r="M13" s="48" t="s">
        <v>6</v>
      </c>
      <c r="N13" s="48"/>
      <c r="O13" s="48" t="s">
        <v>6</v>
      </c>
      <c r="Q13" s="159"/>
      <c r="R13" s="159"/>
      <c r="S13" s="159"/>
      <c r="T13" s="159"/>
      <c r="U13" s="171"/>
      <c r="V13" s="69"/>
      <c r="W13" s="69"/>
      <c r="X13" s="69"/>
      <c r="Y13" s="122"/>
      <c r="Z13" s="69"/>
      <c r="AA13" s="122"/>
      <c r="AB13" s="69"/>
      <c r="AC13" s="69"/>
      <c r="AD13" s="122"/>
      <c r="AE13" s="122"/>
      <c r="AF13" s="69"/>
    </row>
    <row r="14" spans="1:32" s="25" customFormat="1" ht="15.75" customHeight="1" x14ac:dyDescent="0.2">
      <c r="A14" s="158"/>
      <c r="B14" s="38"/>
      <c r="C14" s="38"/>
      <c r="D14" s="2"/>
      <c r="E14" s="2"/>
      <c r="F14" s="2"/>
      <c r="G14" s="70"/>
      <c r="H14" s="48"/>
      <c r="I14" s="48"/>
      <c r="J14" s="48"/>
      <c r="K14" s="48"/>
      <c r="L14" s="48"/>
      <c r="M14" s="48"/>
      <c r="N14" s="48"/>
      <c r="O14" s="48"/>
      <c r="Q14" s="159"/>
      <c r="R14" s="159"/>
      <c r="S14" s="159"/>
      <c r="T14" s="159"/>
      <c r="U14" s="171"/>
      <c r="V14" s="69"/>
      <c r="W14" s="69"/>
      <c r="X14" s="69"/>
      <c r="Y14" s="122"/>
      <c r="Z14" s="69"/>
      <c r="AA14" s="69"/>
      <c r="AB14" s="69"/>
      <c r="AC14" s="69"/>
      <c r="AD14" s="122"/>
      <c r="AE14" s="69"/>
      <c r="AF14" s="69"/>
    </row>
    <row r="15" spans="1:32" s="25" customFormat="1" ht="15.75" customHeight="1" x14ac:dyDescent="0.2">
      <c r="A15" s="158"/>
      <c r="B15" s="38"/>
      <c r="C15" s="38"/>
      <c r="D15" s="159" t="s">
        <v>90</v>
      </c>
      <c r="E15" s="159">
        <v>0.5</v>
      </c>
      <c r="F15" s="71" t="s">
        <v>6</v>
      </c>
      <c r="G15" s="72"/>
      <c r="H15" s="250">
        <v>10976</v>
      </c>
      <c r="I15" s="250">
        <v>429</v>
      </c>
      <c r="J15" s="250">
        <v>1252</v>
      </c>
      <c r="K15" s="250">
        <v>456</v>
      </c>
      <c r="L15" s="250">
        <v>4365</v>
      </c>
      <c r="M15" s="281" t="s">
        <v>6</v>
      </c>
      <c r="N15" s="250">
        <v>18</v>
      </c>
      <c r="O15" s="250">
        <v>4456</v>
      </c>
      <c r="P15" s="38"/>
      <c r="Q15" s="159"/>
      <c r="R15" s="159"/>
      <c r="S15" s="159"/>
      <c r="T15" s="159"/>
      <c r="U15" s="171"/>
      <c r="V15" s="69"/>
      <c r="W15" s="69"/>
      <c r="X15" s="69"/>
      <c r="Y15" s="69"/>
      <c r="Z15" s="69"/>
      <c r="AA15" s="122"/>
      <c r="AB15" s="69"/>
      <c r="AC15" s="69"/>
      <c r="AD15" s="122"/>
      <c r="AE15" s="122"/>
      <c r="AF15" s="69"/>
    </row>
    <row r="16" spans="1:32" s="25" customFormat="1" ht="15.75" customHeight="1" x14ac:dyDescent="0.2">
      <c r="A16" s="158"/>
      <c r="B16" s="160">
        <v>0.5</v>
      </c>
      <c r="C16" s="160" t="s">
        <v>91</v>
      </c>
      <c r="D16" s="159" t="s">
        <v>90</v>
      </c>
      <c r="E16" s="159">
        <v>2</v>
      </c>
      <c r="F16" s="71" t="s">
        <v>6</v>
      </c>
      <c r="G16" s="72"/>
      <c r="H16" s="250">
        <v>1125</v>
      </c>
      <c r="I16" s="241">
        <v>0</v>
      </c>
      <c r="J16" s="241">
        <v>0</v>
      </c>
      <c r="K16" s="241">
        <v>0</v>
      </c>
      <c r="L16" s="250">
        <v>489</v>
      </c>
      <c r="M16" s="241">
        <v>0</v>
      </c>
      <c r="N16" s="241">
        <v>0</v>
      </c>
      <c r="O16" s="250">
        <v>532</v>
      </c>
      <c r="P16" s="160"/>
      <c r="Q16" s="159"/>
      <c r="R16" s="159"/>
      <c r="S16" s="159"/>
      <c r="T16" s="159"/>
      <c r="U16" s="171"/>
      <c r="V16" s="69"/>
      <c r="W16" s="69"/>
      <c r="X16" s="69"/>
      <c r="Y16" s="69"/>
      <c r="Z16" s="69"/>
      <c r="AA16" s="122"/>
      <c r="AB16" s="69"/>
      <c r="AC16" s="69"/>
      <c r="AD16" s="122"/>
      <c r="AE16" s="122"/>
      <c r="AF16" s="69"/>
    </row>
    <row r="17" spans="1:32" s="25" customFormat="1" ht="15.75" customHeight="1" x14ac:dyDescent="0.2">
      <c r="A17" s="158"/>
      <c r="B17" s="160">
        <v>2</v>
      </c>
      <c r="C17" s="160" t="s">
        <v>91</v>
      </c>
      <c r="D17" s="159" t="s">
        <v>90</v>
      </c>
      <c r="E17" s="159">
        <v>5</v>
      </c>
      <c r="F17" s="71" t="s">
        <v>6</v>
      </c>
      <c r="G17" s="72"/>
      <c r="H17" s="250">
        <v>7548</v>
      </c>
      <c r="I17" s="250">
        <v>317</v>
      </c>
      <c r="J17" s="241">
        <v>0</v>
      </c>
      <c r="K17" s="241">
        <v>0</v>
      </c>
      <c r="L17" s="250">
        <v>520</v>
      </c>
      <c r="M17" s="250">
        <v>57</v>
      </c>
      <c r="N17" s="250">
        <v>164</v>
      </c>
      <c r="O17" s="250">
        <v>3667</v>
      </c>
      <c r="P17" s="160"/>
      <c r="Q17" s="159"/>
      <c r="R17" s="159"/>
      <c r="S17" s="159"/>
      <c r="T17" s="159"/>
      <c r="U17" s="171"/>
      <c r="V17" s="69"/>
      <c r="W17" s="69"/>
      <c r="X17" s="69"/>
      <c r="Y17" s="122"/>
      <c r="Z17" s="122"/>
      <c r="AA17" s="69"/>
      <c r="AB17" s="69"/>
      <c r="AC17" s="122"/>
      <c r="AD17" s="122"/>
      <c r="AE17" s="69"/>
      <c r="AF17" s="69"/>
    </row>
    <row r="18" spans="1:32" s="25" customFormat="1" ht="15.75" customHeight="1" x14ac:dyDescent="0.2">
      <c r="A18" s="158"/>
      <c r="B18" s="160">
        <v>5</v>
      </c>
      <c r="C18" s="160" t="s">
        <v>91</v>
      </c>
      <c r="D18" s="159" t="s">
        <v>90</v>
      </c>
      <c r="E18" s="159">
        <v>10</v>
      </c>
      <c r="F18" s="71" t="s">
        <v>6</v>
      </c>
      <c r="G18" s="72"/>
      <c r="H18" s="250">
        <v>11454</v>
      </c>
      <c r="I18" s="250">
        <v>1037</v>
      </c>
      <c r="J18" s="250">
        <v>477</v>
      </c>
      <c r="K18" s="250">
        <v>853</v>
      </c>
      <c r="L18" s="250">
        <v>1644</v>
      </c>
      <c r="M18" s="241">
        <v>0</v>
      </c>
      <c r="N18" s="241">
        <v>0</v>
      </c>
      <c r="O18" s="250">
        <v>6860</v>
      </c>
      <c r="P18" s="160"/>
      <c r="Q18" s="159"/>
      <c r="R18" s="183"/>
      <c r="S18" s="171"/>
      <c r="T18" s="171"/>
      <c r="U18" s="171"/>
      <c r="V18" s="69"/>
      <c r="W18" s="69"/>
      <c r="X18" s="69"/>
      <c r="Y18" s="122"/>
      <c r="Z18" s="69"/>
      <c r="AA18" s="69"/>
      <c r="AB18" s="69"/>
      <c r="AC18" s="122"/>
      <c r="AD18" s="122"/>
      <c r="AE18" s="69"/>
      <c r="AF18" s="69"/>
    </row>
    <row r="19" spans="1:32" s="25" customFormat="1" ht="15.75" customHeight="1" x14ac:dyDescent="0.2">
      <c r="A19" s="158"/>
      <c r="B19" s="160">
        <v>10</v>
      </c>
      <c r="C19" s="160" t="s">
        <v>91</v>
      </c>
      <c r="D19" s="159" t="s">
        <v>90</v>
      </c>
      <c r="E19" s="159">
        <v>20</v>
      </c>
      <c r="F19" s="71" t="s">
        <v>6</v>
      </c>
      <c r="G19" s="72"/>
      <c r="H19" s="250">
        <v>32540</v>
      </c>
      <c r="I19" s="250">
        <v>7193</v>
      </c>
      <c r="J19" s="250">
        <v>2396</v>
      </c>
      <c r="K19" s="250">
        <v>588</v>
      </c>
      <c r="L19" s="250">
        <v>3412</v>
      </c>
      <c r="M19" s="250">
        <v>60</v>
      </c>
      <c r="N19" s="250">
        <v>144</v>
      </c>
      <c r="O19" s="250">
        <v>18747</v>
      </c>
      <c r="P19" s="160"/>
      <c r="Q19" s="2"/>
      <c r="R19" s="2"/>
      <c r="S19" s="2"/>
      <c r="T19" s="2"/>
      <c r="U19" s="161"/>
      <c r="V19" s="69"/>
      <c r="W19" s="69"/>
      <c r="X19" s="181"/>
      <c r="Y19" s="181"/>
      <c r="Z19" s="181"/>
      <c r="AA19" s="181"/>
      <c r="AB19" s="181"/>
      <c r="AC19" s="181"/>
      <c r="AD19" s="122"/>
      <c r="AE19" s="181"/>
      <c r="AF19" s="181"/>
    </row>
    <row r="20" spans="1:32" s="25" customFormat="1" ht="15.75" customHeight="1" x14ac:dyDescent="0.2">
      <c r="A20" s="158"/>
      <c r="B20" s="160">
        <v>20</v>
      </c>
      <c r="C20" s="160" t="s">
        <v>91</v>
      </c>
      <c r="D20" s="159" t="s">
        <v>90</v>
      </c>
      <c r="E20" s="159">
        <v>50</v>
      </c>
      <c r="F20" s="71" t="s">
        <v>6</v>
      </c>
      <c r="G20" s="72"/>
      <c r="H20" s="250">
        <v>27859</v>
      </c>
      <c r="I20" s="250">
        <v>6651</v>
      </c>
      <c r="J20" s="250">
        <v>1428</v>
      </c>
      <c r="K20" s="250">
        <v>538</v>
      </c>
      <c r="L20" s="250">
        <v>4211</v>
      </c>
      <c r="M20" s="250">
        <v>224</v>
      </c>
      <c r="N20" s="250">
        <v>937</v>
      </c>
      <c r="O20" s="250">
        <v>13870</v>
      </c>
      <c r="P20" s="160"/>
      <c r="Q20" s="159"/>
      <c r="R20" s="159"/>
      <c r="S20" s="159"/>
      <c r="T20" s="171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s="25" customFormat="1" ht="15.75" customHeight="1" x14ac:dyDescent="0.25">
      <c r="A21" s="158"/>
      <c r="B21" s="160">
        <v>50</v>
      </c>
      <c r="C21" s="165" t="s">
        <v>148</v>
      </c>
      <c r="D21" s="363" t="s">
        <v>92</v>
      </c>
      <c r="E21" s="363"/>
      <c r="F21" s="363"/>
      <c r="G21" s="75"/>
      <c r="H21" s="250">
        <v>293521</v>
      </c>
      <c r="I21" s="250">
        <v>35612</v>
      </c>
      <c r="J21" s="250">
        <v>42165</v>
      </c>
      <c r="K21" s="250">
        <v>8379</v>
      </c>
      <c r="L21" s="250">
        <v>94785</v>
      </c>
      <c r="M21" s="250">
        <v>1056</v>
      </c>
      <c r="N21" s="250">
        <v>29996</v>
      </c>
      <c r="O21" s="250">
        <v>81528</v>
      </c>
      <c r="P21" s="160"/>
      <c r="Q21" s="69"/>
      <c r="R21" s="69"/>
      <c r="S21" s="69"/>
      <c r="T21" s="69"/>
      <c r="U21" s="69"/>
      <c r="V21" s="69"/>
      <c r="W21" s="180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s="25" customFormat="1" ht="15.75" customHeight="1" x14ac:dyDescent="0.2">
      <c r="A22" s="158"/>
      <c r="B22" s="38"/>
      <c r="C22" s="38"/>
      <c r="D22" s="2"/>
      <c r="E22" s="2"/>
      <c r="F22" s="161" t="s">
        <v>86</v>
      </c>
      <c r="G22" s="77"/>
      <c r="H22" s="219">
        <v>385024</v>
      </c>
      <c r="I22" s="241">
        <v>0</v>
      </c>
      <c r="J22" s="219">
        <v>50533</v>
      </c>
      <c r="K22" s="241">
        <v>0</v>
      </c>
      <c r="L22" s="219">
        <v>109426</v>
      </c>
      <c r="M22" s="219">
        <v>1644</v>
      </c>
      <c r="N22" s="219">
        <v>31665</v>
      </c>
      <c r="O22" s="219">
        <v>129661</v>
      </c>
      <c r="P22" s="38"/>
      <c r="Q22" s="2"/>
      <c r="R22" s="2"/>
      <c r="S22" s="159"/>
      <c r="T22" s="159"/>
      <c r="U22" s="171"/>
      <c r="V22" s="181"/>
      <c r="W22" s="181"/>
      <c r="X22" s="182"/>
      <c r="Y22" s="182"/>
      <c r="Z22" s="182"/>
      <c r="AA22" s="182"/>
      <c r="AB22" s="182"/>
      <c r="AC22" s="122"/>
      <c r="AD22" s="182"/>
      <c r="AE22" s="182"/>
      <c r="AF22" s="69"/>
    </row>
    <row r="23" spans="1:32" s="25" customFormat="1" ht="15" customHeight="1" x14ac:dyDescent="0.2">
      <c r="A23" s="158"/>
      <c r="B23" s="38"/>
      <c r="C23" s="38"/>
      <c r="D23" s="2"/>
      <c r="E23" s="2"/>
      <c r="F23" s="161"/>
      <c r="G23" s="76"/>
      <c r="H23" s="51"/>
      <c r="I23" s="51"/>
      <c r="J23" s="51"/>
      <c r="K23" s="51"/>
      <c r="L23" s="51"/>
      <c r="M23" s="51"/>
      <c r="N23" s="51"/>
      <c r="O23" s="51"/>
      <c r="Q23" s="159"/>
      <c r="R23" s="159"/>
      <c r="S23" s="159"/>
      <c r="T23" s="159"/>
      <c r="U23" s="171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s="25" customFormat="1" ht="15" customHeight="1" x14ac:dyDescent="0.2">
      <c r="A24" s="158"/>
      <c r="B24" s="38"/>
      <c r="C24" s="38"/>
      <c r="D24" s="2"/>
      <c r="E24" s="2"/>
      <c r="F24" s="161"/>
      <c r="G24" s="76"/>
      <c r="H24" s="51"/>
      <c r="I24" s="51"/>
      <c r="J24" s="51"/>
      <c r="K24" s="51"/>
      <c r="L24" s="51"/>
      <c r="M24" s="51"/>
      <c r="N24" s="51"/>
      <c r="O24" s="51"/>
      <c r="Q24" s="159"/>
      <c r="R24" s="159"/>
      <c r="S24" s="159"/>
      <c r="T24" s="159"/>
      <c r="U24" s="171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s="25" customFormat="1" ht="15" customHeight="1" x14ac:dyDescent="0.2">
      <c r="A25" s="158"/>
      <c r="B25" s="38"/>
      <c r="C25" s="38"/>
      <c r="D25" s="2"/>
      <c r="E25" s="2"/>
      <c r="F25" s="161"/>
      <c r="G25" s="76"/>
      <c r="H25" s="51"/>
      <c r="I25" s="51"/>
      <c r="J25" s="51"/>
      <c r="K25" s="51"/>
      <c r="L25" s="51"/>
      <c r="M25" s="51"/>
      <c r="N25" s="51"/>
      <c r="O25" s="51"/>
      <c r="Q25" s="159"/>
      <c r="R25" s="159"/>
      <c r="S25" s="159"/>
      <c r="T25" s="159"/>
      <c r="U25" s="171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x14ac:dyDescent="0.2">
      <c r="A26" s="152"/>
      <c r="B26" s="152"/>
      <c r="C26" s="152"/>
      <c r="D26" s="152"/>
      <c r="E26" s="152"/>
      <c r="F26" s="152"/>
      <c r="H26" s="221"/>
      <c r="I26" s="221"/>
      <c r="J26" s="221"/>
      <c r="K26" s="221"/>
      <c r="L26" s="221"/>
      <c r="M26" s="221"/>
      <c r="N26" s="221"/>
      <c r="O26" s="221"/>
      <c r="Q26" s="159"/>
      <c r="R26" s="159"/>
      <c r="S26" s="159"/>
      <c r="T26" s="159"/>
      <c r="U26" s="171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167"/>
    </row>
    <row r="27" spans="1:32" ht="15.75" customHeight="1" x14ac:dyDescent="0.2">
      <c r="A27" s="152"/>
      <c r="B27" s="152"/>
      <c r="C27" s="152"/>
      <c r="D27" s="152"/>
      <c r="E27" s="152"/>
      <c r="F27" s="152"/>
      <c r="H27" s="221"/>
      <c r="I27" s="30" t="s">
        <v>93</v>
      </c>
      <c r="J27" s="30"/>
      <c r="K27" s="27"/>
      <c r="L27" s="30"/>
      <c r="M27" s="30"/>
      <c r="N27" s="30"/>
      <c r="O27" s="30"/>
      <c r="P27" s="6"/>
      <c r="Q27" s="159"/>
      <c r="R27" s="159"/>
      <c r="S27" s="159"/>
      <c r="T27" s="159"/>
      <c r="U27" s="171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167"/>
    </row>
    <row r="28" spans="1:32" ht="15.75" customHeight="1" x14ac:dyDescent="0.2">
      <c r="A28" s="158" t="s">
        <v>94</v>
      </c>
      <c r="B28" s="38"/>
      <c r="C28" s="38"/>
      <c r="D28" s="2"/>
      <c r="E28" s="2"/>
      <c r="F28" s="2"/>
      <c r="G28" s="70"/>
      <c r="H28" s="48"/>
      <c r="I28" s="48"/>
      <c r="J28" s="48"/>
      <c r="K28" s="48"/>
      <c r="L28" s="48"/>
      <c r="M28" s="48" t="s">
        <v>6</v>
      </c>
      <c r="N28" s="48"/>
      <c r="O28" s="48" t="s">
        <v>6</v>
      </c>
      <c r="Q28" s="159"/>
      <c r="R28" s="183"/>
      <c r="S28" s="171"/>
      <c r="T28" s="171"/>
      <c r="U28" s="171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167"/>
    </row>
    <row r="29" spans="1:32" ht="15.75" customHeight="1" x14ac:dyDescent="0.2">
      <c r="A29" s="158"/>
      <c r="B29" s="38"/>
      <c r="C29" s="38"/>
      <c r="D29" s="2"/>
      <c r="E29" s="2"/>
      <c r="F29" s="2"/>
      <c r="G29" s="70"/>
      <c r="H29" s="48"/>
      <c r="I29" s="48"/>
      <c r="J29" s="48"/>
      <c r="K29" s="48"/>
      <c r="L29" s="48"/>
      <c r="M29" s="48"/>
      <c r="N29" s="48"/>
      <c r="O29" s="48"/>
      <c r="Q29" s="2"/>
      <c r="R29" s="2"/>
      <c r="S29" s="2"/>
      <c r="T29" s="2"/>
      <c r="U29" s="161"/>
      <c r="V29" s="69"/>
      <c r="W29" s="69"/>
      <c r="X29" s="181"/>
      <c r="Y29" s="181"/>
      <c r="Z29" s="181"/>
      <c r="AA29" s="181"/>
      <c r="AB29" s="181"/>
      <c r="AC29" s="181"/>
      <c r="AD29" s="181"/>
      <c r="AE29" s="181"/>
      <c r="AF29" s="167"/>
    </row>
    <row r="30" spans="1:32" ht="15.75" customHeight="1" x14ac:dyDescent="0.2">
      <c r="A30" s="158"/>
      <c r="B30" s="38"/>
      <c r="C30" s="38"/>
      <c r="D30" s="159" t="s">
        <v>90</v>
      </c>
      <c r="E30" s="162">
        <v>50</v>
      </c>
      <c r="F30" s="71" t="s">
        <v>6</v>
      </c>
      <c r="G30" s="72"/>
      <c r="H30" s="222">
        <v>19605</v>
      </c>
      <c r="I30" s="222">
        <v>1010</v>
      </c>
      <c r="J30" s="222">
        <v>3939</v>
      </c>
      <c r="K30" s="222">
        <v>1333</v>
      </c>
      <c r="L30" s="222">
        <v>2538</v>
      </c>
      <c r="M30" s="222">
        <v>336</v>
      </c>
      <c r="N30" s="222">
        <v>691</v>
      </c>
      <c r="O30" s="222">
        <v>9756</v>
      </c>
      <c r="R30" s="78"/>
      <c r="S30" s="74"/>
      <c r="T30" s="74"/>
      <c r="U30" s="74"/>
      <c r="V30" s="74"/>
      <c r="W30" s="74"/>
      <c r="X30" s="122"/>
      <c r="Y30" s="74"/>
    </row>
    <row r="31" spans="1:32" ht="15.75" customHeight="1" x14ac:dyDescent="0.2">
      <c r="A31" s="158"/>
      <c r="B31" s="163">
        <v>50</v>
      </c>
      <c r="C31" s="160" t="s">
        <v>91</v>
      </c>
      <c r="D31" s="159" t="s">
        <v>90</v>
      </c>
      <c r="E31" s="162">
        <v>100</v>
      </c>
      <c r="F31" s="71" t="s">
        <v>6</v>
      </c>
      <c r="G31" s="72"/>
      <c r="H31" s="222">
        <v>27674</v>
      </c>
      <c r="I31" s="241">
        <v>0</v>
      </c>
      <c r="J31" s="222">
        <v>1797</v>
      </c>
      <c r="K31" s="222">
        <v>220</v>
      </c>
      <c r="L31" s="222">
        <v>3263</v>
      </c>
      <c r="M31" s="241">
        <v>0</v>
      </c>
      <c r="N31" s="222">
        <v>99</v>
      </c>
      <c r="O31" s="222">
        <v>15712</v>
      </c>
      <c r="Q31" s="25"/>
      <c r="R31" s="78"/>
      <c r="S31" s="74"/>
      <c r="T31" s="74"/>
      <c r="U31" s="74"/>
      <c r="V31" s="74"/>
      <c r="W31" s="74"/>
      <c r="X31" s="74"/>
      <c r="Y31" s="74"/>
    </row>
    <row r="32" spans="1:32" ht="15.75" customHeight="1" x14ac:dyDescent="0.2">
      <c r="A32" s="158"/>
      <c r="B32" s="163">
        <v>100</v>
      </c>
      <c r="C32" s="160" t="s">
        <v>91</v>
      </c>
      <c r="D32" s="159" t="s">
        <v>90</v>
      </c>
      <c r="E32" s="162">
        <v>250</v>
      </c>
      <c r="F32" s="71" t="s">
        <v>6</v>
      </c>
      <c r="G32" s="72"/>
      <c r="H32" s="222">
        <v>66377</v>
      </c>
      <c r="I32" s="222">
        <v>12361</v>
      </c>
      <c r="J32" s="222">
        <v>3436</v>
      </c>
      <c r="K32" s="241">
        <v>0</v>
      </c>
      <c r="L32" s="222">
        <v>22751</v>
      </c>
      <c r="M32" s="241">
        <v>0</v>
      </c>
      <c r="N32" s="222">
        <v>1669</v>
      </c>
      <c r="O32" s="222">
        <v>24144</v>
      </c>
      <c r="Q32" s="38"/>
      <c r="R32" s="78"/>
      <c r="S32" s="78"/>
      <c r="T32" s="78"/>
      <c r="U32" s="78"/>
      <c r="V32" s="78"/>
      <c r="W32" s="78"/>
      <c r="X32" s="78"/>
      <c r="Y32" s="78"/>
    </row>
    <row r="33" spans="1:25" ht="15.75" customHeight="1" x14ac:dyDescent="0.2">
      <c r="A33" s="158"/>
      <c r="B33" s="163">
        <v>250</v>
      </c>
      <c r="C33" s="160" t="s">
        <v>91</v>
      </c>
      <c r="D33" s="159" t="s">
        <v>90</v>
      </c>
      <c r="E33" s="162">
        <v>500</v>
      </c>
      <c r="F33" s="71" t="s">
        <v>6</v>
      </c>
      <c r="G33" s="72"/>
      <c r="H33" s="222">
        <v>74563</v>
      </c>
      <c r="I33" s="222">
        <v>2156</v>
      </c>
      <c r="J33" s="222">
        <v>12580</v>
      </c>
      <c r="K33" s="222">
        <v>723</v>
      </c>
      <c r="L33" s="222">
        <v>20531</v>
      </c>
      <c r="M33" s="222">
        <v>366</v>
      </c>
      <c r="N33" s="222">
        <v>2080</v>
      </c>
      <c r="O33" s="222">
        <v>36127</v>
      </c>
      <c r="Q33" s="160"/>
      <c r="R33" s="78"/>
      <c r="S33" s="74"/>
      <c r="T33" s="74"/>
      <c r="U33" s="74"/>
      <c r="V33" s="74"/>
      <c r="W33" s="74"/>
      <c r="X33" s="74"/>
      <c r="Y33" s="74"/>
    </row>
    <row r="34" spans="1:25" ht="15.75" customHeight="1" x14ac:dyDescent="0.2">
      <c r="A34" s="158"/>
      <c r="B34" s="163">
        <v>500</v>
      </c>
      <c r="C34" s="160" t="s">
        <v>91</v>
      </c>
      <c r="D34" s="159" t="s">
        <v>90</v>
      </c>
      <c r="E34" s="162">
        <v>1000</v>
      </c>
      <c r="F34" s="71" t="s">
        <v>6</v>
      </c>
      <c r="G34" s="72"/>
      <c r="H34" s="222">
        <v>50776</v>
      </c>
      <c r="I34" s="222">
        <v>15508</v>
      </c>
      <c r="J34" s="222">
        <v>8597</v>
      </c>
      <c r="K34" s="222">
        <v>3254</v>
      </c>
      <c r="L34" s="222">
        <v>5984</v>
      </c>
      <c r="M34" s="222">
        <v>454</v>
      </c>
      <c r="N34" s="222">
        <v>3371</v>
      </c>
      <c r="O34" s="222">
        <v>13608</v>
      </c>
      <c r="Q34" s="160"/>
      <c r="R34" s="78"/>
      <c r="S34" s="74"/>
      <c r="T34" s="74"/>
      <c r="U34" s="74"/>
      <c r="V34" s="74"/>
      <c r="W34" s="74"/>
      <c r="X34" s="74"/>
      <c r="Y34" s="74"/>
    </row>
    <row r="35" spans="1:25" ht="15.75" customHeight="1" x14ac:dyDescent="0.2">
      <c r="A35" s="158"/>
      <c r="B35" s="163">
        <v>1000</v>
      </c>
      <c r="C35" s="165" t="s">
        <v>148</v>
      </c>
      <c r="D35" s="363" t="s">
        <v>92</v>
      </c>
      <c r="E35" s="363"/>
      <c r="F35" s="363"/>
      <c r="G35" s="75"/>
      <c r="H35" s="222">
        <v>146030</v>
      </c>
      <c r="I35" s="222">
        <v>13724</v>
      </c>
      <c r="J35" s="222">
        <v>20184</v>
      </c>
      <c r="K35" s="222">
        <v>3462</v>
      </c>
      <c r="L35" s="222">
        <v>54358</v>
      </c>
      <c r="M35" s="222">
        <v>233</v>
      </c>
      <c r="N35" s="222">
        <v>23755</v>
      </c>
      <c r="O35" s="222">
        <v>30313</v>
      </c>
      <c r="Q35" s="160"/>
      <c r="R35" s="78"/>
      <c r="S35" s="74"/>
      <c r="T35" s="74"/>
      <c r="U35" s="74"/>
      <c r="V35" s="74"/>
      <c r="W35" s="74"/>
      <c r="X35" s="74"/>
      <c r="Y35" s="74"/>
    </row>
    <row r="36" spans="1:25" ht="15.75" customHeight="1" x14ac:dyDescent="0.2">
      <c r="A36" s="164"/>
      <c r="B36" s="36"/>
      <c r="C36" s="36"/>
      <c r="D36" s="22"/>
      <c r="E36" s="2"/>
      <c r="F36" s="161" t="s">
        <v>86</v>
      </c>
      <c r="G36" s="77"/>
      <c r="H36" s="219">
        <v>385024</v>
      </c>
      <c r="I36" s="241">
        <v>0</v>
      </c>
      <c r="J36" s="219">
        <v>50533</v>
      </c>
      <c r="K36" s="241">
        <v>0</v>
      </c>
      <c r="L36" s="219">
        <v>109426</v>
      </c>
      <c r="M36" s="219">
        <v>1644</v>
      </c>
      <c r="N36" s="219">
        <v>31665</v>
      </c>
      <c r="O36" s="219">
        <v>129661</v>
      </c>
      <c r="Q36" s="160"/>
      <c r="R36" s="51"/>
      <c r="S36" s="74"/>
      <c r="T36" s="74"/>
      <c r="U36" s="74"/>
      <c r="V36" s="74"/>
      <c r="W36" s="74"/>
      <c r="X36" s="74"/>
      <c r="Y36" s="51"/>
    </row>
    <row r="37" spans="1:25" x14ac:dyDescent="0.2">
      <c r="H37" s="221"/>
      <c r="I37" s="221"/>
      <c r="J37" s="27"/>
      <c r="K37" s="27"/>
      <c r="L37" s="27"/>
      <c r="M37" s="27"/>
      <c r="N37" s="27"/>
      <c r="O37" s="27"/>
      <c r="P37" s="25"/>
      <c r="Q37" s="160"/>
      <c r="R37" s="160"/>
      <c r="S37" s="159"/>
      <c r="T37" s="159"/>
      <c r="U37" s="171"/>
      <c r="V37" s="25"/>
      <c r="W37" s="25"/>
    </row>
    <row r="38" spans="1:25" ht="12" customHeight="1" x14ac:dyDescent="0.2">
      <c r="A38" s="225"/>
      <c r="B38" s="225"/>
      <c r="C38" s="225"/>
      <c r="D38" s="225"/>
      <c r="Q38" s="160"/>
      <c r="R38" s="165"/>
      <c r="S38" s="171"/>
      <c r="T38" s="171"/>
      <c r="U38" s="171"/>
      <c r="V38" s="25"/>
      <c r="W38" s="25"/>
    </row>
    <row r="39" spans="1:25" ht="14.25" x14ac:dyDescent="0.2">
      <c r="A39" s="79" t="s">
        <v>132</v>
      </c>
      <c r="B39" s="135" t="s">
        <v>167</v>
      </c>
      <c r="Q39" s="38"/>
      <c r="R39" s="38"/>
      <c r="S39" s="2"/>
      <c r="T39" s="2"/>
      <c r="U39" s="161"/>
      <c r="V39" s="25"/>
      <c r="W39" s="25"/>
    </row>
    <row r="53" spans="10:21" ht="12" customHeight="1" x14ac:dyDescent="0.2"/>
    <row r="58" spans="10:21" x14ac:dyDescent="0.2"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63" spans="10:21" ht="12" customHeight="1" x14ac:dyDescent="0.2"/>
    <row r="78" ht="12" customHeight="1" x14ac:dyDescent="0.2"/>
  </sheetData>
  <customSheetViews>
    <customSheetView guid="{B2C79FB5-461C-424D-B5DE-4FE68CB8366C}" showPageBreaks="1" view="pageBreakPreview">
      <selection activeCell="K36" sqref="K36"/>
      <pageMargins left="0.78740157480314965" right="0.78740157480314965" top="0.59055118110236227" bottom="0.78740157480314965" header="0.31496062992125984" footer="0.31496062992125984"/>
      <pageSetup paperSize="9" scale="75" firstPageNumber="12" fitToWidth="0" fitToHeight="0" orientation="portrait" useFirstPageNumber="1" r:id="rId1"/>
      <headerFooter alignWithMargins="0">
        <oddFooter>&amp;C&amp;P</oddFooter>
        <firstFooter xml:space="preserve">&amp;C&amp;9 
</firstFooter>
      </headerFooter>
    </customSheetView>
    <customSheetView guid="{97F02060-D8B7-43AF-ACE9-1F1BF3D3C5E1}" showPageBreaks="1" printArea="1" view="pageBreakPreview">
      <selection activeCell="N37" sqref="N37"/>
      <pageMargins left="0.78740157480314965" right="0.78740157480314965" top="0.59055118110236227" bottom="0.78740157480314965" header="0.31496062992125984" footer="0.31496062992125984"/>
      <pageSetup paperSize="9" scale="75" firstPageNumber="12" fitToWidth="0" fitToHeight="0" orientation="portrait" useFirstPageNumber="1" r:id="rId2"/>
      <headerFooter alignWithMargins="0">
        <oddFooter>&amp;C&amp;P</oddFooter>
        <firstFooter xml:space="preserve">&amp;C&amp;9 
</firstFooter>
      </headerFooter>
    </customSheetView>
    <customSheetView guid="{492E6D03-8BEF-4F63-A4D5-21C65AE02402}" showPageBreaks="1" view="pageBreakPreview">
      <selection activeCell="N36" sqref="N36"/>
      <pageMargins left="0.78740157480314965" right="0.78740157480314965" top="0.59055118110236227" bottom="0.78740157480314965" header="0.31496062992125984" footer="0.31496062992125984"/>
      <pageSetup paperSize="9" scale="75" firstPageNumber="12" fitToWidth="0" fitToHeight="0" orientation="portrait" useFirstPageNumber="1" r:id="rId3"/>
      <headerFooter alignWithMargins="0">
        <oddFooter>&amp;C&amp;P</oddFooter>
        <firstFooter xml:space="preserve">&amp;C&amp;9 
</firstFooter>
      </headerFooter>
    </customSheetView>
    <customSheetView guid="{F474F24E-E137-4EF9-BF91-B3033125530B}" showPageBreaks="1" view="pageBreakPreview">
      <selection activeCell="I46" sqref="I46"/>
      <pageMargins left="0.78740157480314965" right="0.78740157480314965" top="0.59055118110236227" bottom="0.78740157480314965" header="0.31496062992125984" footer="0.31496062992125984"/>
      <pageSetup paperSize="9" scale="75" firstPageNumber="12" fitToWidth="0" fitToHeight="0" orientation="portrait" useFirstPageNumber="1" r:id="rId4"/>
      <headerFooter alignWithMargins="0">
        <oddFooter>&amp;C&amp;P</oddFooter>
        <firstFooter xml:space="preserve">&amp;C&amp;9 
</firstFooter>
      </headerFooter>
    </customSheetView>
  </customSheetViews>
  <mergeCells count="14">
    <mergeCell ref="H10:O10"/>
    <mergeCell ref="D21:F21"/>
    <mergeCell ref="D35:F35"/>
    <mergeCell ref="A1:O1"/>
    <mergeCell ref="A3:G10"/>
    <mergeCell ref="H3:H9"/>
    <mergeCell ref="I3:O3"/>
    <mergeCell ref="I4:I9"/>
    <mergeCell ref="J4:J9"/>
    <mergeCell ref="K4:K9"/>
    <mergeCell ref="L4:L9"/>
    <mergeCell ref="M4:M9"/>
    <mergeCell ref="N4:N9"/>
    <mergeCell ref="O4:O9"/>
  </mergeCells>
  <phoneticPr fontId="15" type="noConversion"/>
  <pageMargins left="0.78740157480314965" right="0.78740157480314965" top="0.59055118110236227" bottom="0.78740157480314965" header="0.31496062992125984" footer="0.31496062992125984"/>
  <pageSetup paperSize="9" scale="75" firstPageNumber="12" fitToWidth="0" fitToHeight="0" orientation="portrait" useFirstPageNumber="1" r:id="rId5"/>
  <headerFooter alignWithMargins="0">
    <oddFooter>&amp;C&amp;P</oddFooter>
    <firstFooter xml:space="preserve">&amp;C&amp;9 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3366"/>
  </sheetPr>
  <dimension ref="A1:Q47"/>
  <sheetViews>
    <sheetView zoomScaleNormal="100" zoomScaleSheetLayoutView="80" zoomScalePageLayoutView="90" workbookViewId="0">
      <selection activeCell="J1" sqref="J1"/>
    </sheetView>
  </sheetViews>
  <sheetFormatPr baseColWidth="10" defaultColWidth="11.42578125" defaultRowHeight="12.75" x14ac:dyDescent="0.2"/>
  <cols>
    <col min="1" max="1" width="5.7109375" style="67" customWidth="1"/>
    <col min="2" max="2" width="0.42578125" style="67" customWidth="1"/>
    <col min="3" max="3" width="2" style="52" customWidth="1"/>
    <col min="4" max="4" width="53.7109375" style="52" customWidth="1"/>
    <col min="5" max="5" width="1.7109375" style="52" customWidth="1"/>
    <col min="6" max="6" width="10.28515625" style="45" customWidth="1"/>
    <col min="7" max="7" width="11.85546875" style="45" customWidth="1"/>
    <col min="8" max="8" width="11.42578125" style="45"/>
    <col min="9" max="9" width="11.85546875" style="45" customWidth="1"/>
    <col min="10" max="10" width="3.85546875" style="27" customWidth="1"/>
    <col min="11" max="14" width="11.42578125" style="25"/>
    <col min="15" max="15" width="13.28515625" style="25" customWidth="1"/>
    <col min="16" max="16" width="13.42578125" style="25" customWidth="1"/>
    <col min="17" max="16384" width="11.42578125" style="25"/>
  </cols>
  <sheetData>
    <row r="1" spans="1:17" ht="12.75" customHeight="1" x14ac:dyDescent="0.2">
      <c r="A1" s="376" t="s">
        <v>163</v>
      </c>
      <c r="B1" s="376"/>
      <c r="C1" s="377"/>
      <c r="D1" s="377"/>
      <c r="E1" s="377"/>
      <c r="F1" s="377"/>
      <c r="G1" s="377"/>
      <c r="H1" s="377"/>
      <c r="I1" s="377"/>
      <c r="J1" s="63"/>
      <c r="K1" s="80"/>
      <c r="L1" s="81"/>
      <c r="M1" s="80"/>
      <c r="N1" s="80"/>
      <c r="O1" s="80"/>
      <c r="P1" s="80"/>
      <c r="Q1" s="80"/>
    </row>
    <row r="2" spans="1:17" ht="12.75" customHeight="1" x14ac:dyDescent="0.2">
      <c r="A2" s="41"/>
      <c r="B2" s="41"/>
      <c r="C2" s="42"/>
      <c r="D2" s="42"/>
      <c r="E2" s="42"/>
      <c r="F2" s="43"/>
      <c r="G2" s="43"/>
      <c r="H2" s="43"/>
      <c r="I2" s="43"/>
      <c r="J2" s="82"/>
    </row>
    <row r="3" spans="1:17" ht="12.75" customHeight="1" x14ac:dyDescent="0.2">
      <c r="A3" s="378" t="s">
        <v>20</v>
      </c>
      <c r="B3" s="384" t="s">
        <v>95</v>
      </c>
      <c r="C3" s="385"/>
      <c r="D3" s="385"/>
      <c r="E3" s="386"/>
      <c r="F3" s="294" t="s">
        <v>21</v>
      </c>
      <c r="G3" s="381"/>
      <c r="H3" s="294" t="s">
        <v>96</v>
      </c>
      <c r="I3" s="295"/>
      <c r="J3" s="83"/>
    </row>
    <row r="4" spans="1:17" ht="15.75" customHeight="1" x14ac:dyDescent="0.2">
      <c r="A4" s="379"/>
      <c r="B4" s="387"/>
      <c r="C4" s="388"/>
      <c r="D4" s="388"/>
      <c r="E4" s="389"/>
      <c r="F4" s="293" t="s">
        <v>97</v>
      </c>
      <c r="G4" s="293" t="s">
        <v>98</v>
      </c>
      <c r="H4" s="293" t="s">
        <v>97</v>
      </c>
      <c r="I4" s="373" t="s">
        <v>98</v>
      </c>
      <c r="J4" s="3"/>
    </row>
    <row r="5" spans="1:17" ht="25.5" customHeight="1" x14ac:dyDescent="0.2">
      <c r="A5" s="379"/>
      <c r="B5" s="387"/>
      <c r="C5" s="388"/>
      <c r="D5" s="388"/>
      <c r="E5" s="389"/>
      <c r="F5" s="291"/>
      <c r="G5" s="291"/>
      <c r="H5" s="291"/>
      <c r="I5" s="297"/>
      <c r="J5" s="3"/>
    </row>
    <row r="6" spans="1:17" ht="22.5" customHeight="1" x14ac:dyDescent="0.2">
      <c r="A6" s="379"/>
      <c r="B6" s="387"/>
      <c r="C6" s="388"/>
      <c r="D6" s="388"/>
      <c r="E6" s="389"/>
      <c r="F6" s="292"/>
      <c r="G6" s="292"/>
      <c r="H6" s="292"/>
      <c r="I6" s="298"/>
      <c r="J6" s="3"/>
    </row>
    <row r="7" spans="1:17" ht="12.75" customHeight="1" x14ac:dyDescent="0.2">
      <c r="A7" s="380"/>
      <c r="B7" s="390"/>
      <c r="C7" s="391"/>
      <c r="D7" s="391"/>
      <c r="E7" s="392"/>
      <c r="F7" s="382" t="s">
        <v>30</v>
      </c>
      <c r="G7" s="383"/>
      <c r="H7" s="383"/>
      <c r="I7" s="383"/>
      <c r="J7" s="3"/>
    </row>
    <row r="8" spans="1:17" ht="11.25" customHeight="1" x14ac:dyDescent="0.2">
      <c r="A8" s="84"/>
      <c r="B8" s="84"/>
      <c r="C8" s="62"/>
      <c r="E8" s="85"/>
      <c r="F8" s="55"/>
      <c r="G8" s="56"/>
      <c r="H8" s="56"/>
      <c r="I8" s="56"/>
      <c r="J8" s="56"/>
    </row>
    <row r="9" spans="1:17" ht="19.5" customHeight="1" x14ac:dyDescent="0.2">
      <c r="A9" s="47" t="s">
        <v>31</v>
      </c>
      <c r="B9" s="64"/>
      <c r="C9" s="375" t="s">
        <v>32</v>
      </c>
      <c r="D9" s="375"/>
      <c r="E9" s="49"/>
      <c r="F9" s="51">
        <v>172</v>
      </c>
      <c r="G9" s="51">
        <v>26</v>
      </c>
      <c r="H9" s="51">
        <v>5322</v>
      </c>
      <c r="I9" s="51">
        <v>1595</v>
      </c>
      <c r="J9" s="86"/>
    </row>
    <row r="10" spans="1:17" ht="19.5" customHeight="1" x14ac:dyDescent="0.2">
      <c r="A10" s="47"/>
      <c r="B10" s="64"/>
      <c r="C10" s="44"/>
      <c r="D10" s="44"/>
      <c r="E10" s="57"/>
      <c r="F10" s="249"/>
      <c r="G10" s="221"/>
      <c r="H10" s="54"/>
      <c r="I10" s="54"/>
      <c r="J10" s="87"/>
    </row>
    <row r="11" spans="1:17" ht="19.5" customHeight="1" x14ac:dyDescent="0.2">
      <c r="A11" s="47" t="s">
        <v>33</v>
      </c>
      <c r="B11" s="64"/>
      <c r="C11" s="375" t="s">
        <v>34</v>
      </c>
      <c r="D11" s="375"/>
      <c r="E11" s="49"/>
      <c r="F11" s="51">
        <v>7216</v>
      </c>
      <c r="G11" s="51">
        <v>985</v>
      </c>
      <c r="H11" s="51">
        <v>1326533</v>
      </c>
      <c r="I11" s="51">
        <v>540860</v>
      </c>
      <c r="J11" s="24"/>
    </row>
    <row r="12" spans="1:17" ht="19.5" customHeight="1" x14ac:dyDescent="0.2">
      <c r="A12" s="57" t="s">
        <v>35</v>
      </c>
      <c r="B12" s="44"/>
      <c r="C12" s="374" t="s">
        <v>36</v>
      </c>
      <c r="D12" s="374"/>
      <c r="E12" s="59"/>
      <c r="F12" s="54">
        <v>925</v>
      </c>
      <c r="G12" s="54">
        <v>107</v>
      </c>
      <c r="H12" s="54">
        <v>113553</v>
      </c>
      <c r="I12" s="54">
        <v>23934</v>
      </c>
      <c r="J12" s="87"/>
    </row>
    <row r="13" spans="1:17" ht="19.5" customHeight="1" x14ac:dyDescent="0.2">
      <c r="A13" s="57" t="s">
        <v>37</v>
      </c>
      <c r="B13" s="44"/>
      <c r="C13" s="374" t="s">
        <v>38</v>
      </c>
      <c r="D13" s="374"/>
      <c r="E13" s="59"/>
      <c r="F13" s="54">
        <v>169</v>
      </c>
      <c r="G13" s="54">
        <v>27</v>
      </c>
      <c r="H13" s="54">
        <v>15737</v>
      </c>
      <c r="I13" s="54">
        <v>5073</v>
      </c>
      <c r="J13" s="24"/>
    </row>
    <row r="14" spans="1:17" ht="19.5" customHeight="1" x14ac:dyDescent="0.2">
      <c r="A14" s="57" t="s">
        <v>39</v>
      </c>
      <c r="B14" s="44"/>
      <c r="C14" s="374" t="s">
        <v>40</v>
      </c>
      <c r="D14" s="374"/>
      <c r="E14" s="59"/>
      <c r="F14" s="54">
        <v>2</v>
      </c>
      <c r="G14" s="54">
        <v>1</v>
      </c>
      <c r="H14" s="241">
        <v>0</v>
      </c>
      <c r="I14" s="241">
        <v>0</v>
      </c>
      <c r="J14" s="54"/>
    </row>
    <row r="15" spans="1:17" ht="19.5" customHeight="1" x14ac:dyDescent="0.2">
      <c r="A15" s="57" t="s">
        <v>41</v>
      </c>
      <c r="B15" s="44"/>
      <c r="C15" s="374" t="s">
        <v>42</v>
      </c>
      <c r="D15" s="374"/>
      <c r="E15" s="59"/>
      <c r="F15" s="54">
        <v>121</v>
      </c>
      <c r="G15" s="54">
        <v>19</v>
      </c>
      <c r="H15" s="54">
        <v>13327</v>
      </c>
      <c r="I15" s="54">
        <v>4304</v>
      </c>
      <c r="J15" s="24"/>
    </row>
    <row r="16" spans="1:17" ht="19.5" customHeight="1" x14ac:dyDescent="0.2">
      <c r="A16" s="57" t="s">
        <v>43</v>
      </c>
      <c r="B16" s="44"/>
      <c r="C16" s="374" t="s">
        <v>44</v>
      </c>
      <c r="D16" s="374"/>
      <c r="E16" s="59"/>
      <c r="F16" s="54">
        <v>75</v>
      </c>
      <c r="G16" s="54">
        <v>5</v>
      </c>
      <c r="H16" s="54">
        <v>9526</v>
      </c>
      <c r="I16" s="54">
        <v>850</v>
      </c>
      <c r="J16" s="24"/>
    </row>
    <row r="17" spans="1:10" ht="19.5" customHeight="1" x14ac:dyDescent="0.2">
      <c r="A17" s="57" t="s">
        <v>45</v>
      </c>
      <c r="B17" s="44"/>
      <c r="C17" s="374" t="s">
        <v>46</v>
      </c>
      <c r="D17" s="374"/>
      <c r="E17" s="59"/>
      <c r="F17" s="54">
        <v>31</v>
      </c>
      <c r="G17" s="54">
        <v>6</v>
      </c>
      <c r="H17" s="54">
        <v>11671</v>
      </c>
      <c r="I17" s="54">
        <v>8761</v>
      </c>
      <c r="J17" s="66"/>
    </row>
    <row r="18" spans="1:10" ht="19.5" customHeight="1" x14ac:dyDescent="0.2">
      <c r="A18" s="57" t="s">
        <v>47</v>
      </c>
      <c r="B18" s="44"/>
      <c r="C18" s="374" t="s">
        <v>48</v>
      </c>
      <c r="D18" s="374"/>
      <c r="E18" s="59"/>
      <c r="F18" s="54">
        <v>197</v>
      </c>
      <c r="G18" s="54">
        <v>19</v>
      </c>
      <c r="H18" s="54">
        <v>17254</v>
      </c>
      <c r="I18" s="54">
        <v>2671</v>
      </c>
      <c r="J18" s="24"/>
    </row>
    <row r="19" spans="1:10" ht="19.5" customHeight="1" x14ac:dyDescent="0.2">
      <c r="A19" s="57" t="s">
        <v>49</v>
      </c>
      <c r="B19" s="44"/>
      <c r="C19" s="374" t="s">
        <v>50</v>
      </c>
      <c r="D19" s="374"/>
      <c r="E19" s="59"/>
      <c r="F19" s="54">
        <v>130</v>
      </c>
      <c r="G19" s="54">
        <v>29</v>
      </c>
      <c r="H19" s="54">
        <v>21860</v>
      </c>
      <c r="I19" s="54">
        <v>9247</v>
      </c>
      <c r="J19" s="66"/>
    </row>
    <row r="20" spans="1:10" ht="19.5" customHeight="1" x14ac:dyDescent="0.2">
      <c r="A20" s="57" t="s">
        <v>51</v>
      </c>
      <c r="B20" s="44"/>
      <c r="C20" s="44" t="s">
        <v>52</v>
      </c>
      <c r="D20" s="44"/>
      <c r="E20" s="57"/>
      <c r="F20" s="54"/>
      <c r="G20" s="54"/>
      <c r="H20" s="54"/>
      <c r="I20" s="54"/>
      <c r="J20" s="24"/>
    </row>
    <row r="21" spans="1:10" ht="19.5" customHeight="1" x14ac:dyDescent="0.2">
      <c r="A21" s="61"/>
      <c r="B21" s="148"/>
      <c r="C21" s="44"/>
      <c r="D21" s="139" t="s">
        <v>53</v>
      </c>
      <c r="E21" s="59"/>
      <c r="F21" s="54">
        <v>236</v>
      </c>
      <c r="G21" s="54">
        <v>17</v>
      </c>
      <c r="H21" s="54">
        <v>19022</v>
      </c>
      <c r="I21" s="54">
        <v>3278</v>
      </c>
      <c r="J21" s="24"/>
    </row>
    <row r="22" spans="1:10" ht="19.5" customHeight="1" x14ac:dyDescent="0.2">
      <c r="A22" s="57" t="s">
        <v>54</v>
      </c>
      <c r="B22" s="44"/>
      <c r="C22" s="374" t="s">
        <v>55</v>
      </c>
      <c r="D22" s="374"/>
      <c r="E22" s="59"/>
      <c r="F22" s="54">
        <v>8</v>
      </c>
      <c r="G22" s="54">
        <v>3</v>
      </c>
      <c r="H22" s="54">
        <v>2005</v>
      </c>
      <c r="I22" s="54">
        <v>959</v>
      </c>
      <c r="J22" s="66"/>
    </row>
    <row r="23" spans="1:10" ht="19.5" customHeight="1" x14ac:dyDescent="0.2">
      <c r="A23" s="57" t="s">
        <v>56</v>
      </c>
      <c r="B23" s="44"/>
      <c r="C23" s="374" t="s">
        <v>57</v>
      </c>
      <c r="D23" s="374"/>
      <c r="E23" s="59"/>
      <c r="F23" s="54">
        <v>227</v>
      </c>
      <c r="G23" s="54">
        <v>74</v>
      </c>
      <c r="H23" s="54">
        <v>56802</v>
      </c>
      <c r="I23" s="54">
        <v>36814</v>
      </c>
      <c r="J23" s="24"/>
    </row>
    <row r="24" spans="1:10" ht="19.5" customHeight="1" x14ac:dyDescent="0.2">
      <c r="A24" s="57" t="s">
        <v>58</v>
      </c>
      <c r="B24" s="44"/>
      <c r="C24" s="374" t="s">
        <v>59</v>
      </c>
      <c r="D24" s="374"/>
      <c r="E24" s="59"/>
      <c r="F24" s="54">
        <v>41</v>
      </c>
      <c r="G24" s="54">
        <v>2</v>
      </c>
      <c r="H24" s="241">
        <v>0</v>
      </c>
      <c r="I24" s="241">
        <v>0</v>
      </c>
      <c r="J24" s="66"/>
    </row>
    <row r="25" spans="1:10" ht="19.5" customHeight="1" x14ac:dyDescent="0.2">
      <c r="A25" s="57" t="s">
        <v>60</v>
      </c>
      <c r="B25" s="44"/>
      <c r="C25" s="374" t="s">
        <v>61</v>
      </c>
      <c r="D25" s="374"/>
      <c r="E25" s="59"/>
      <c r="F25" s="54">
        <v>590</v>
      </c>
      <c r="G25" s="54">
        <v>104</v>
      </c>
      <c r="H25" s="54">
        <v>81982</v>
      </c>
      <c r="I25" s="54">
        <v>26569</v>
      </c>
      <c r="J25" s="24"/>
    </row>
    <row r="26" spans="1:10" ht="19.5" customHeight="1" x14ac:dyDescent="0.2">
      <c r="A26" s="57" t="s">
        <v>62</v>
      </c>
      <c r="B26" s="44"/>
      <c r="C26" s="44" t="s">
        <v>63</v>
      </c>
      <c r="D26" s="44"/>
      <c r="E26" s="57"/>
      <c r="F26" s="54"/>
      <c r="G26" s="54"/>
      <c r="H26" s="54"/>
      <c r="I26" s="54"/>
      <c r="J26" s="66"/>
    </row>
    <row r="27" spans="1:10" ht="19.5" customHeight="1" x14ac:dyDescent="0.2">
      <c r="A27" s="57"/>
      <c r="B27" s="44"/>
      <c r="C27" s="44"/>
      <c r="D27" s="139" t="s">
        <v>64</v>
      </c>
      <c r="E27" s="59"/>
      <c r="F27" s="54">
        <v>598</v>
      </c>
      <c r="G27" s="54">
        <v>87</v>
      </c>
      <c r="H27" s="54">
        <v>50075</v>
      </c>
      <c r="I27" s="54">
        <v>15106</v>
      </c>
      <c r="J27" s="66"/>
    </row>
    <row r="28" spans="1:10" ht="19.5" customHeight="1" x14ac:dyDescent="0.2">
      <c r="A28" s="57" t="s">
        <v>65</v>
      </c>
      <c r="B28" s="44"/>
      <c r="C28" s="374" t="s">
        <v>66</v>
      </c>
      <c r="D28" s="374"/>
      <c r="E28" s="59"/>
      <c r="F28" s="54">
        <v>118</v>
      </c>
      <c r="G28" s="54">
        <v>34</v>
      </c>
      <c r="H28" s="54">
        <v>26416</v>
      </c>
      <c r="I28" s="54">
        <v>14237</v>
      </c>
      <c r="J28" s="24"/>
    </row>
    <row r="29" spans="1:10" ht="19.5" customHeight="1" x14ac:dyDescent="0.2">
      <c r="A29" s="57" t="s">
        <v>67</v>
      </c>
      <c r="B29" s="44"/>
      <c r="C29" s="374" t="s">
        <v>68</v>
      </c>
      <c r="D29" s="374"/>
      <c r="E29" s="59"/>
      <c r="F29" s="54">
        <v>1123</v>
      </c>
      <c r="G29" s="54">
        <v>123</v>
      </c>
      <c r="H29" s="54">
        <v>112211</v>
      </c>
      <c r="I29" s="54">
        <v>26232</v>
      </c>
      <c r="J29" s="24"/>
    </row>
    <row r="30" spans="1:10" ht="19.5" customHeight="1" x14ac:dyDescent="0.2">
      <c r="A30" s="57" t="s">
        <v>69</v>
      </c>
      <c r="B30" s="44"/>
      <c r="C30" s="44" t="s">
        <v>70</v>
      </c>
      <c r="D30" s="44"/>
      <c r="E30" s="57"/>
      <c r="F30" s="54"/>
      <c r="G30" s="54"/>
      <c r="H30" s="54"/>
      <c r="I30" s="54"/>
      <c r="J30" s="24"/>
    </row>
    <row r="31" spans="1:10" ht="19.5" customHeight="1" x14ac:dyDescent="0.2">
      <c r="A31" s="57"/>
      <c r="B31" s="44"/>
      <c r="C31" s="44"/>
      <c r="D31" s="139" t="s">
        <v>71</v>
      </c>
      <c r="E31" s="59"/>
      <c r="F31" s="54">
        <v>368</v>
      </c>
      <c r="G31" s="54">
        <v>41</v>
      </c>
      <c r="H31" s="54">
        <v>92915</v>
      </c>
      <c r="I31" s="54">
        <v>35561</v>
      </c>
      <c r="J31" s="24"/>
    </row>
    <row r="32" spans="1:10" ht="19.5" customHeight="1" x14ac:dyDescent="0.2">
      <c r="A32" s="57" t="s">
        <v>72</v>
      </c>
      <c r="B32" s="44"/>
      <c r="C32" s="374" t="s">
        <v>73</v>
      </c>
      <c r="D32" s="374"/>
      <c r="E32" s="59"/>
      <c r="F32" s="54">
        <v>368</v>
      </c>
      <c r="G32" s="54">
        <v>57</v>
      </c>
      <c r="H32" s="54">
        <v>120717</v>
      </c>
      <c r="I32" s="54">
        <v>41844</v>
      </c>
      <c r="J32" s="66"/>
    </row>
    <row r="33" spans="1:14" ht="19.5" customHeight="1" x14ac:dyDescent="0.2">
      <c r="A33" s="57" t="s">
        <v>74</v>
      </c>
      <c r="B33" s="44"/>
      <c r="C33" s="374" t="s">
        <v>75</v>
      </c>
      <c r="D33" s="374"/>
      <c r="E33" s="59"/>
      <c r="F33" s="54">
        <v>919</v>
      </c>
      <c r="G33" s="54">
        <v>116</v>
      </c>
      <c r="H33" s="54">
        <v>236378</v>
      </c>
      <c r="I33" s="54">
        <v>74111</v>
      </c>
      <c r="J33" s="24"/>
    </row>
    <row r="34" spans="1:14" ht="19.5" customHeight="1" x14ac:dyDescent="0.2">
      <c r="A34" s="57" t="s">
        <v>76</v>
      </c>
      <c r="B34" s="44"/>
      <c r="C34" s="374" t="s">
        <v>77</v>
      </c>
      <c r="D34" s="374"/>
      <c r="E34" s="59"/>
      <c r="F34" s="54">
        <v>237</v>
      </c>
      <c r="G34" s="54">
        <v>50</v>
      </c>
      <c r="H34" s="54">
        <v>207778</v>
      </c>
      <c r="I34" s="54">
        <v>168183</v>
      </c>
      <c r="J34" s="24"/>
    </row>
    <row r="35" spans="1:14" ht="19.5" customHeight="1" x14ac:dyDescent="0.2">
      <c r="A35" s="57" t="s">
        <v>78</v>
      </c>
      <c r="B35" s="44"/>
      <c r="C35" s="374" t="s">
        <v>79</v>
      </c>
      <c r="D35" s="374"/>
      <c r="E35" s="59"/>
      <c r="F35" s="54">
        <v>45</v>
      </c>
      <c r="G35" s="54">
        <v>10</v>
      </c>
      <c r="H35" s="54">
        <v>32733</v>
      </c>
      <c r="I35" s="54">
        <v>24183</v>
      </c>
      <c r="J35" s="24"/>
    </row>
    <row r="36" spans="1:14" ht="19.5" customHeight="1" x14ac:dyDescent="0.2">
      <c r="A36" s="57" t="s">
        <v>80</v>
      </c>
      <c r="B36" s="44"/>
      <c r="C36" s="374" t="s">
        <v>81</v>
      </c>
      <c r="D36" s="374"/>
      <c r="E36" s="59"/>
      <c r="F36" s="54">
        <v>180</v>
      </c>
      <c r="G36" s="54">
        <v>19</v>
      </c>
      <c r="H36" s="54">
        <v>22033</v>
      </c>
      <c r="I36" s="54">
        <v>7939</v>
      </c>
      <c r="J36" s="24"/>
    </row>
    <row r="37" spans="1:14" ht="19.5" customHeight="1" x14ac:dyDescent="0.2">
      <c r="A37" s="57" t="s">
        <v>82</v>
      </c>
      <c r="B37" s="44"/>
      <c r="C37" s="374" t="s">
        <v>83</v>
      </c>
      <c r="D37" s="374"/>
      <c r="E37" s="59"/>
      <c r="F37" s="54">
        <v>264</v>
      </c>
      <c r="G37" s="54">
        <v>30</v>
      </c>
      <c r="H37" s="54">
        <v>30215</v>
      </c>
      <c r="I37" s="54">
        <v>9867</v>
      </c>
      <c r="J37" s="66"/>
    </row>
    <row r="38" spans="1:14" ht="19.5" customHeight="1" x14ac:dyDescent="0.2">
      <c r="A38" s="57" t="s">
        <v>84</v>
      </c>
      <c r="B38" s="44"/>
      <c r="C38" s="374" t="s">
        <v>85</v>
      </c>
      <c r="D38" s="374"/>
      <c r="E38" s="59"/>
      <c r="F38" s="54">
        <v>244</v>
      </c>
      <c r="G38" s="54">
        <v>5</v>
      </c>
      <c r="H38" s="54">
        <v>23579</v>
      </c>
      <c r="I38" s="54">
        <v>247</v>
      </c>
      <c r="J38" s="24"/>
    </row>
    <row r="39" spans="1:14" ht="19.5" customHeight="1" x14ac:dyDescent="0.2">
      <c r="A39" s="47"/>
      <c r="B39" s="64"/>
      <c r="C39" s="44"/>
      <c r="D39" s="44"/>
      <c r="E39" s="57"/>
      <c r="F39" s="54"/>
      <c r="G39" s="54"/>
      <c r="H39" s="54"/>
      <c r="I39" s="54"/>
      <c r="J39" s="24"/>
    </row>
    <row r="40" spans="1:14" ht="19.5" customHeight="1" x14ac:dyDescent="0.2">
      <c r="A40" s="47"/>
      <c r="B40" s="64"/>
      <c r="C40" s="64" t="s">
        <v>99</v>
      </c>
      <c r="D40" s="149"/>
      <c r="E40" s="88"/>
      <c r="F40" s="54"/>
      <c r="G40" s="54"/>
      <c r="H40" s="54"/>
      <c r="I40" s="54"/>
      <c r="J40" s="86"/>
    </row>
    <row r="41" spans="1:14" ht="19.5" customHeight="1" x14ac:dyDescent="0.2">
      <c r="A41" s="47"/>
      <c r="B41" s="64"/>
      <c r="C41" s="64"/>
      <c r="D41" s="150" t="s">
        <v>100</v>
      </c>
      <c r="E41" s="90"/>
      <c r="F41" s="51">
        <v>3372</v>
      </c>
      <c r="G41" s="51">
        <v>554</v>
      </c>
      <c r="H41" s="51">
        <v>478135</v>
      </c>
      <c r="I41" s="51">
        <v>170020</v>
      </c>
      <c r="J41" s="24"/>
    </row>
    <row r="42" spans="1:14" ht="19.5" customHeight="1" x14ac:dyDescent="0.2">
      <c r="A42" s="47"/>
      <c r="B42" s="64"/>
      <c r="C42" s="64"/>
      <c r="D42" s="150" t="s">
        <v>101</v>
      </c>
      <c r="E42" s="90"/>
      <c r="F42" s="51">
        <v>2105</v>
      </c>
      <c r="G42" s="51">
        <v>239</v>
      </c>
      <c r="H42" s="51">
        <v>607244</v>
      </c>
      <c r="I42" s="51">
        <v>300545</v>
      </c>
      <c r="J42" s="86"/>
    </row>
    <row r="43" spans="1:14" ht="19.5" customHeight="1" x14ac:dyDescent="0.2">
      <c r="A43" s="47"/>
      <c r="B43" s="64"/>
      <c r="C43" s="64"/>
      <c r="D43" s="150" t="s">
        <v>102</v>
      </c>
      <c r="E43" s="90"/>
      <c r="F43" s="51">
        <v>1622</v>
      </c>
      <c r="G43" s="51">
        <v>180</v>
      </c>
      <c r="H43" s="51">
        <v>201994</v>
      </c>
      <c r="I43" s="51">
        <v>51914</v>
      </c>
      <c r="J43" s="86"/>
    </row>
    <row r="44" spans="1:14" ht="19.5" customHeight="1" x14ac:dyDescent="0.2">
      <c r="A44" s="47"/>
      <c r="B44" s="64"/>
      <c r="C44" s="64"/>
      <c r="D44" s="149"/>
      <c r="E44" s="88"/>
      <c r="F44" s="51"/>
      <c r="G44" s="51"/>
      <c r="H44" s="51"/>
      <c r="I44" s="51"/>
      <c r="J44" s="86"/>
    </row>
    <row r="45" spans="1:14" ht="19.5" customHeight="1" x14ac:dyDescent="0.2">
      <c r="A45" s="47"/>
      <c r="B45" s="64"/>
      <c r="C45" s="64"/>
      <c r="D45" s="151" t="s">
        <v>103</v>
      </c>
      <c r="E45" s="91"/>
      <c r="F45" s="51">
        <v>7388</v>
      </c>
      <c r="G45" s="51">
        <v>1011</v>
      </c>
      <c r="H45" s="51">
        <v>1331855</v>
      </c>
      <c r="I45" s="51">
        <v>542455</v>
      </c>
      <c r="J45" s="24"/>
      <c r="K45" s="184"/>
      <c r="L45" s="184"/>
      <c r="M45" s="184"/>
      <c r="N45" s="184"/>
    </row>
    <row r="46" spans="1:14" ht="6.75" customHeight="1" x14ac:dyDescent="0.2">
      <c r="A46" s="223"/>
      <c r="B46" s="223"/>
      <c r="C46" s="224"/>
      <c r="D46" s="93"/>
      <c r="E46" s="44"/>
      <c r="F46" s="65"/>
      <c r="G46" s="24"/>
      <c r="H46" s="24"/>
      <c r="I46" s="24"/>
      <c r="J46" s="66"/>
    </row>
    <row r="47" spans="1:14" ht="14.25" x14ac:dyDescent="0.2">
      <c r="A47" s="92" t="s">
        <v>104</v>
      </c>
      <c r="B47" s="92"/>
      <c r="C47" s="93"/>
      <c r="E47" s="93"/>
      <c r="F47" s="65"/>
      <c r="G47" s="24"/>
      <c r="H47" s="24"/>
      <c r="I47" s="24"/>
      <c r="J47" s="24"/>
    </row>
  </sheetData>
  <customSheetViews>
    <customSheetView guid="{B2C79FB5-461C-424D-B5DE-4FE68CB8366C}" scale="80" showPageBreaks="1" printArea="1" view="pageBreakPreview">
      <selection sqref="A1:I1"/>
      <pageMargins left="0.78740157480314965" right="0.78740157480314965" top="0.59055118110236227" bottom="0.78740157480314965" header="0.31496062992125984" footer="0.31496062992125984"/>
      <pageSetup paperSize="9" scale="75" firstPageNumber="13" orientation="portrait" useFirstPageNumber="1" r:id="rId1"/>
      <headerFooter alignWithMargins="0">
        <oddFooter>&amp;C&amp;P</oddFooter>
        <firstFooter xml:space="preserve">&amp;C&amp;9 
</firstFooter>
      </headerFooter>
    </customSheetView>
    <customSheetView guid="{97F02060-D8B7-43AF-ACE9-1F1BF3D3C5E1}" scale="80" showPageBreaks="1" printArea="1" view="pageBreakPreview" topLeftCell="A4">
      <selection activeCell="N43" sqref="N43"/>
      <pageMargins left="0.78740157480314965" right="0.78740157480314965" top="0.59055118110236227" bottom="0.78740157480314965" header="0.31496062992125984" footer="0.31496062992125984"/>
      <pageSetup paperSize="9" scale="75" firstPageNumber="13" orientation="portrait" useFirstPageNumber="1" r:id="rId2"/>
      <headerFooter alignWithMargins="0">
        <oddFooter>&amp;C&amp;P</oddFooter>
        <firstFooter xml:space="preserve">&amp;C&amp;9 
</firstFooter>
      </headerFooter>
    </customSheetView>
    <customSheetView guid="{492E6D03-8BEF-4F63-A4D5-21C65AE02402}" scale="80" showPageBreaks="1" printArea="1" view="pageBreakPreview">
      <selection activeCell="K32" sqref="K32"/>
      <pageMargins left="0.78740157480314965" right="0.78740157480314965" top="0.59055118110236227" bottom="0.78740157480314965" header="0.31496062992125984" footer="0.31496062992125984"/>
      <pageSetup paperSize="9" scale="75" firstPageNumber="13" orientation="portrait" useFirstPageNumber="1" r:id="rId3"/>
      <headerFooter alignWithMargins="0">
        <oddFooter>&amp;C&amp;P</oddFooter>
        <firstFooter xml:space="preserve">&amp;C&amp;9 
</firstFooter>
      </headerFooter>
    </customSheetView>
    <customSheetView guid="{F474F24E-E137-4EF9-BF91-B3033125530B}" scale="80" showPageBreaks="1" printArea="1" view="pageBreakPreview">
      <selection activeCell="D46" sqref="D46"/>
      <pageMargins left="0.78740157480314965" right="0.78740157480314965" top="0.59055118110236227" bottom="0.78740157480314965" header="0.31496062992125984" footer="0.31496062992125984"/>
      <pageSetup paperSize="9" scale="75" firstPageNumber="13" orientation="portrait" useFirstPageNumber="1" r:id="rId4"/>
      <headerFooter alignWithMargins="0">
        <oddFooter>&amp;C&amp;P</oddFooter>
        <firstFooter xml:space="preserve">&amp;C&amp;9 
</firstFooter>
      </headerFooter>
    </customSheetView>
  </customSheetViews>
  <mergeCells count="33">
    <mergeCell ref="A1:I1"/>
    <mergeCell ref="A3:A7"/>
    <mergeCell ref="F3:G3"/>
    <mergeCell ref="H3:I3"/>
    <mergeCell ref="F4:F6"/>
    <mergeCell ref="G4:G6"/>
    <mergeCell ref="H4:H6"/>
    <mergeCell ref="I4:I6"/>
    <mergeCell ref="F7:I7"/>
    <mergeCell ref="B3:E7"/>
    <mergeCell ref="C14:D14"/>
    <mergeCell ref="C15:D15"/>
    <mergeCell ref="C16:D16"/>
    <mergeCell ref="C17:D17"/>
    <mergeCell ref="C9:D9"/>
    <mergeCell ref="C11:D11"/>
    <mergeCell ref="C12:D12"/>
    <mergeCell ref="C13:D13"/>
    <mergeCell ref="C24:D24"/>
    <mergeCell ref="C25:D25"/>
    <mergeCell ref="C28:D28"/>
    <mergeCell ref="C29:D29"/>
    <mergeCell ref="C18:D18"/>
    <mergeCell ref="C19:D19"/>
    <mergeCell ref="C22:D22"/>
    <mergeCell ref="C23:D23"/>
    <mergeCell ref="C36:D36"/>
    <mergeCell ref="C37:D37"/>
    <mergeCell ref="C38:D38"/>
    <mergeCell ref="C32:D32"/>
    <mergeCell ref="C33:D33"/>
    <mergeCell ref="C34:D34"/>
    <mergeCell ref="C35:D35"/>
  </mergeCells>
  <phoneticPr fontId="15" type="noConversion"/>
  <pageMargins left="0.78740157480314965" right="0.78740157480314965" top="0.59055118110236227" bottom="0.78740157480314965" header="0.31496062992125984" footer="0.31496062992125984"/>
  <pageSetup paperSize="9" scale="75" firstPageNumber="13" orientation="portrait" useFirstPageNumber="1" r:id="rId5"/>
  <headerFooter alignWithMargins="0">
    <oddFooter>&amp;C&amp;P</oddFooter>
    <firstFooter xml:space="preserve">&amp;C&amp;9 
</first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66"/>
  </sheetPr>
  <dimension ref="A1:Y80"/>
  <sheetViews>
    <sheetView zoomScaleNormal="100" zoomScaleSheetLayoutView="85" workbookViewId="0">
      <selection activeCell="M1" sqref="M1"/>
    </sheetView>
  </sheetViews>
  <sheetFormatPr baseColWidth="10" defaultColWidth="10" defaultRowHeight="12.75" x14ac:dyDescent="0.2"/>
  <cols>
    <col min="1" max="1" width="12.42578125" style="17" customWidth="1"/>
    <col min="2" max="2" width="8.140625" style="17" customWidth="1"/>
    <col min="3" max="3" width="8.28515625" style="17" customWidth="1"/>
    <col min="4" max="4" width="9.5703125" style="17" customWidth="1"/>
    <col min="5" max="5" width="9.140625" style="18" customWidth="1"/>
    <col min="6" max="6" width="9.28515625" style="18" customWidth="1"/>
    <col min="7" max="8" width="9.140625" style="18" customWidth="1"/>
    <col min="9" max="9" width="10.5703125" style="18" customWidth="1"/>
    <col min="10" max="10" width="11.28515625" style="18" customWidth="1"/>
    <col min="11" max="11" width="9.140625" style="18" customWidth="1"/>
    <col min="12" max="12" width="8.28515625" style="18" customWidth="1"/>
    <col min="13" max="13" width="10" style="17" customWidth="1"/>
    <col min="14" max="14" width="10.7109375" style="17" bestFit="1" customWidth="1"/>
    <col min="15" max="17" width="10" style="17" customWidth="1"/>
    <col min="18" max="25" width="10" style="18" customWidth="1"/>
    <col min="26" max="16384" width="10" style="25"/>
  </cols>
  <sheetData>
    <row r="1" spans="1:25" ht="24.75" customHeight="1" x14ac:dyDescent="0.2">
      <c r="A1" s="394" t="s">
        <v>164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5" ht="13.5" customHeight="1" x14ac:dyDescent="0.2">
      <c r="A2" s="94"/>
      <c r="B2" s="4"/>
      <c r="C2" s="4"/>
      <c r="D2" s="94"/>
      <c r="E2" s="95"/>
      <c r="F2" s="95"/>
      <c r="G2" s="95"/>
      <c r="H2" s="95"/>
      <c r="I2" s="95"/>
      <c r="J2" s="95"/>
      <c r="K2" s="95"/>
      <c r="L2" s="95"/>
    </row>
    <row r="3" spans="1:25" ht="12.75" customHeight="1" x14ac:dyDescent="0.2">
      <c r="A3" s="395" t="s">
        <v>105</v>
      </c>
      <c r="B3" s="398" t="s">
        <v>21</v>
      </c>
      <c r="C3" s="399"/>
      <c r="D3" s="398" t="s">
        <v>22</v>
      </c>
      <c r="E3" s="400"/>
      <c r="F3" s="400"/>
      <c r="G3" s="400"/>
      <c r="H3" s="400"/>
      <c r="I3" s="400"/>
      <c r="J3" s="400"/>
      <c r="K3" s="400"/>
      <c r="L3" s="400"/>
    </row>
    <row r="4" spans="1:25" ht="12.75" customHeight="1" x14ac:dyDescent="0.2">
      <c r="A4" s="396"/>
      <c r="B4" s="359" t="s">
        <v>23</v>
      </c>
      <c r="C4" s="320" t="s">
        <v>107</v>
      </c>
      <c r="D4" s="359" t="s">
        <v>23</v>
      </c>
      <c r="E4" s="401" t="s">
        <v>150</v>
      </c>
      <c r="F4" s="402"/>
      <c r="G4" s="402"/>
      <c r="H4" s="402"/>
      <c r="I4" s="402"/>
      <c r="J4" s="402"/>
      <c r="K4" s="403"/>
      <c r="L4" s="404" t="s">
        <v>109</v>
      </c>
    </row>
    <row r="5" spans="1:25" ht="11.25" customHeight="1" x14ac:dyDescent="0.2">
      <c r="A5" s="396"/>
      <c r="B5" s="321"/>
      <c r="C5" s="321"/>
      <c r="D5" s="321"/>
      <c r="E5" s="293" t="s">
        <v>110</v>
      </c>
      <c r="F5" s="290" t="s">
        <v>157</v>
      </c>
      <c r="G5" s="290" t="s">
        <v>158</v>
      </c>
      <c r="H5" s="293" t="s">
        <v>26</v>
      </c>
      <c r="I5" s="290" t="s">
        <v>171</v>
      </c>
      <c r="J5" s="290" t="s">
        <v>161</v>
      </c>
      <c r="K5" s="293" t="s">
        <v>29</v>
      </c>
      <c r="L5" s="405"/>
    </row>
    <row r="6" spans="1:25" x14ac:dyDescent="0.2">
      <c r="A6" s="396"/>
      <c r="B6" s="321"/>
      <c r="C6" s="321"/>
      <c r="D6" s="321"/>
      <c r="E6" s="291"/>
      <c r="F6" s="291"/>
      <c r="G6" s="291"/>
      <c r="H6" s="291"/>
      <c r="I6" s="291"/>
      <c r="J6" s="291"/>
      <c r="K6" s="291"/>
      <c r="L6" s="405"/>
    </row>
    <row r="7" spans="1:25" x14ac:dyDescent="0.2">
      <c r="A7" s="396"/>
      <c r="B7" s="321"/>
      <c r="C7" s="321"/>
      <c r="D7" s="321"/>
      <c r="E7" s="291"/>
      <c r="F7" s="291"/>
      <c r="G7" s="291"/>
      <c r="H7" s="291"/>
      <c r="I7" s="291"/>
      <c r="J7" s="291"/>
      <c r="K7" s="291"/>
      <c r="L7" s="405"/>
    </row>
    <row r="8" spans="1:25" x14ac:dyDescent="0.2">
      <c r="A8" s="396"/>
      <c r="B8" s="321"/>
      <c r="C8" s="321"/>
      <c r="D8" s="321"/>
      <c r="E8" s="291"/>
      <c r="F8" s="291"/>
      <c r="G8" s="291"/>
      <c r="H8" s="291"/>
      <c r="I8" s="291"/>
      <c r="J8" s="291"/>
      <c r="K8" s="291"/>
      <c r="L8" s="405"/>
    </row>
    <row r="9" spans="1:25" x14ac:dyDescent="0.2">
      <c r="A9" s="396"/>
      <c r="B9" s="321"/>
      <c r="C9" s="321"/>
      <c r="D9" s="321"/>
      <c r="E9" s="291"/>
      <c r="F9" s="291"/>
      <c r="G9" s="291"/>
      <c r="H9" s="291"/>
      <c r="I9" s="291"/>
      <c r="J9" s="291"/>
      <c r="K9" s="291"/>
      <c r="L9" s="405"/>
    </row>
    <row r="10" spans="1:25" ht="13.9" customHeight="1" x14ac:dyDescent="0.2">
      <c r="A10" s="396"/>
      <c r="B10" s="322"/>
      <c r="C10" s="322"/>
      <c r="D10" s="322"/>
      <c r="E10" s="292"/>
      <c r="F10" s="292"/>
      <c r="G10" s="292"/>
      <c r="H10" s="292"/>
      <c r="I10" s="292"/>
      <c r="J10" s="292"/>
      <c r="K10" s="292"/>
      <c r="L10" s="406"/>
    </row>
    <row r="11" spans="1:25" x14ac:dyDescent="0.2">
      <c r="A11" s="397"/>
      <c r="B11" s="409" t="s">
        <v>30</v>
      </c>
      <c r="C11" s="410"/>
      <c r="D11" s="409">
        <v>1000</v>
      </c>
      <c r="E11" s="411"/>
      <c r="F11" s="411"/>
      <c r="G11" s="411"/>
      <c r="H11" s="411"/>
      <c r="I11" s="411"/>
      <c r="J11" s="411"/>
      <c r="K11" s="410"/>
      <c r="L11" s="127" t="s">
        <v>10</v>
      </c>
    </row>
    <row r="12" spans="1:25" ht="7.5" customHeight="1" x14ac:dyDescent="0.2">
      <c r="K12" s="17"/>
    </row>
    <row r="13" spans="1:25" s="23" customFormat="1" ht="15" customHeight="1" x14ac:dyDescent="0.2">
      <c r="A13" s="89" t="s">
        <v>112</v>
      </c>
      <c r="B13" s="234">
        <v>32749</v>
      </c>
      <c r="C13" s="219">
        <v>1774</v>
      </c>
      <c r="D13" s="219">
        <v>1091508</v>
      </c>
      <c r="E13" s="219">
        <v>302966</v>
      </c>
      <c r="F13" s="219">
        <v>367997</v>
      </c>
      <c r="G13" s="219">
        <v>11962</v>
      </c>
      <c r="H13" s="219">
        <v>111474</v>
      </c>
      <c r="I13" s="219">
        <v>8751</v>
      </c>
      <c r="J13" s="219">
        <v>41055</v>
      </c>
      <c r="K13" s="219">
        <v>247304</v>
      </c>
      <c r="L13" s="97">
        <v>5.9097745655454172</v>
      </c>
      <c r="M13" s="98"/>
      <c r="N13" s="78"/>
      <c r="O13" s="98"/>
      <c r="P13" s="51"/>
      <c r="Q13" s="17"/>
      <c r="R13" s="18"/>
      <c r="S13" s="99"/>
      <c r="T13" s="99"/>
      <c r="U13" s="99"/>
      <c r="V13" s="99"/>
      <c r="W13" s="99"/>
      <c r="X13" s="99"/>
      <c r="Y13" s="99"/>
    </row>
    <row r="14" spans="1:25" ht="15" customHeight="1" x14ac:dyDescent="0.2">
      <c r="A14" s="126" t="s">
        <v>113</v>
      </c>
      <c r="B14" s="235">
        <v>8271</v>
      </c>
      <c r="C14" s="236">
        <v>470</v>
      </c>
      <c r="D14" s="236">
        <v>382559</v>
      </c>
      <c r="E14" s="236">
        <v>93013</v>
      </c>
      <c r="F14" s="236">
        <v>161397</v>
      </c>
      <c r="G14" s="236">
        <v>2802</v>
      </c>
      <c r="H14" s="236">
        <v>41776</v>
      </c>
      <c r="I14" s="236">
        <v>1460</v>
      </c>
      <c r="J14" s="236">
        <v>13043</v>
      </c>
      <c r="K14" s="236">
        <v>69069</v>
      </c>
      <c r="L14" s="100">
        <v>5.0850393169100592</v>
      </c>
      <c r="N14" s="73"/>
      <c r="O14" s="98"/>
      <c r="P14" s="73"/>
    </row>
    <row r="15" spans="1:25" ht="15" customHeight="1" x14ac:dyDescent="0.2">
      <c r="A15" s="126" t="s">
        <v>114</v>
      </c>
      <c r="B15" s="235">
        <v>5827</v>
      </c>
      <c r="C15" s="236">
        <v>171</v>
      </c>
      <c r="D15" s="236">
        <v>89600</v>
      </c>
      <c r="E15" s="236">
        <v>27341</v>
      </c>
      <c r="F15" s="236">
        <v>20699</v>
      </c>
      <c r="G15" s="241">
        <v>0</v>
      </c>
      <c r="H15" s="236">
        <v>16247</v>
      </c>
      <c r="I15" s="241">
        <v>0</v>
      </c>
      <c r="J15" s="236">
        <v>8285</v>
      </c>
      <c r="K15" s="236">
        <v>15492</v>
      </c>
      <c r="L15" s="100">
        <v>5.7521663711405591</v>
      </c>
      <c r="N15" s="73"/>
      <c r="O15" s="98"/>
      <c r="P15" s="73"/>
    </row>
    <row r="16" spans="1:25" ht="15" customHeight="1" x14ac:dyDescent="0.2">
      <c r="A16" s="126" t="s">
        <v>115</v>
      </c>
      <c r="B16" s="235">
        <v>3269</v>
      </c>
      <c r="C16" s="236">
        <v>182</v>
      </c>
      <c r="D16" s="236">
        <v>167810</v>
      </c>
      <c r="E16" s="236">
        <v>32793</v>
      </c>
      <c r="F16" s="236">
        <v>13366</v>
      </c>
      <c r="G16" s="241">
        <v>0</v>
      </c>
      <c r="H16" s="236">
        <v>28615</v>
      </c>
      <c r="I16" s="241">
        <v>0</v>
      </c>
      <c r="J16" s="236">
        <v>7937</v>
      </c>
      <c r="K16" s="236">
        <v>80033</v>
      </c>
      <c r="L16" s="100">
        <v>9.1160362055646882</v>
      </c>
      <c r="N16" s="73"/>
      <c r="O16" s="98"/>
      <c r="P16" s="73"/>
    </row>
    <row r="17" spans="1:25" ht="15" customHeight="1" x14ac:dyDescent="0.2">
      <c r="A17" s="126" t="s">
        <v>116</v>
      </c>
      <c r="B17" s="235">
        <v>2427</v>
      </c>
      <c r="C17" s="236">
        <v>179</v>
      </c>
      <c r="D17" s="236">
        <v>63023</v>
      </c>
      <c r="E17" s="236">
        <v>20947</v>
      </c>
      <c r="F17" s="236">
        <v>25083</v>
      </c>
      <c r="G17" s="236">
        <v>931</v>
      </c>
      <c r="H17" s="236">
        <v>2992</v>
      </c>
      <c r="I17" s="236">
        <v>1446</v>
      </c>
      <c r="J17" s="236">
        <v>4040</v>
      </c>
      <c r="K17" s="236">
        <v>7583</v>
      </c>
      <c r="L17" s="100">
        <v>3.4449302027612787</v>
      </c>
      <c r="N17" s="73"/>
      <c r="O17" s="98"/>
      <c r="P17" s="73"/>
      <c r="S17" s="25"/>
      <c r="T17" s="25"/>
      <c r="U17" s="25"/>
      <c r="V17" s="25"/>
      <c r="W17" s="25"/>
      <c r="X17" s="25"/>
      <c r="Y17" s="25"/>
    </row>
    <row r="18" spans="1:25" ht="15" customHeight="1" x14ac:dyDescent="0.2">
      <c r="A18" s="126" t="s">
        <v>117</v>
      </c>
      <c r="B18" s="235">
        <v>3987</v>
      </c>
      <c r="C18" s="236">
        <v>227</v>
      </c>
      <c r="D18" s="236">
        <v>135624</v>
      </c>
      <c r="E18" s="236">
        <v>30850</v>
      </c>
      <c r="F18" s="236">
        <v>68000</v>
      </c>
      <c r="G18" s="236">
        <v>972</v>
      </c>
      <c r="H18" s="236">
        <v>7832</v>
      </c>
      <c r="I18" s="236">
        <v>1381</v>
      </c>
      <c r="J18" s="236">
        <v>3104</v>
      </c>
      <c r="K18" s="236">
        <v>23486</v>
      </c>
      <c r="L18" s="100">
        <v>6.5318310211885739</v>
      </c>
      <c r="N18" s="73"/>
      <c r="O18" s="98"/>
      <c r="P18" s="73"/>
      <c r="S18" s="25"/>
      <c r="T18" s="25"/>
      <c r="U18" s="25"/>
      <c r="V18" s="25"/>
      <c r="W18" s="25"/>
      <c r="X18" s="25"/>
      <c r="Y18" s="25"/>
    </row>
    <row r="19" spans="1:25" ht="15" customHeight="1" x14ac:dyDescent="0.2">
      <c r="A19" s="126" t="s">
        <v>118</v>
      </c>
      <c r="B19" s="235">
        <v>2733</v>
      </c>
      <c r="C19" s="236">
        <v>227</v>
      </c>
      <c r="D19" s="236">
        <v>93494</v>
      </c>
      <c r="E19" s="236">
        <v>41412</v>
      </c>
      <c r="F19" s="236">
        <v>33273</v>
      </c>
      <c r="G19" s="236">
        <v>472</v>
      </c>
      <c r="H19" s="236">
        <v>2993</v>
      </c>
      <c r="I19" s="236">
        <v>148</v>
      </c>
      <c r="J19" s="236">
        <v>613</v>
      </c>
      <c r="K19" s="236">
        <v>14584</v>
      </c>
      <c r="L19" s="100">
        <v>6.3885891791536862</v>
      </c>
      <c r="N19" s="73"/>
      <c r="O19" s="98"/>
      <c r="P19" s="73"/>
      <c r="S19" s="25"/>
      <c r="T19" s="25"/>
      <c r="U19" s="25"/>
      <c r="V19" s="25"/>
      <c r="W19" s="25"/>
      <c r="X19" s="25"/>
      <c r="Y19" s="25"/>
    </row>
    <row r="20" spans="1:25" ht="15" customHeight="1" x14ac:dyDescent="0.2">
      <c r="A20" s="126" t="s">
        <v>119</v>
      </c>
      <c r="B20" s="235">
        <v>6235</v>
      </c>
      <c r="C20" s="236">
        <v>318</v>
      </c>
      <c r="D20" s="236">
        <v>159398</v>
      </c>
      <c r="E20" s="236">
        <v>56610</v>
      </c>
      <c r="F20" s="236">
        <v>46179</v>
      </c>
      <c r="G20" s="236">
        <v>4104</v>
      </c>
      <c r="H20" s="236">
        <v>11018</v>
      </c>
      <c r="I20" s="236">
        <v>399</v>
      </c>
      <c r="J20" s="236">
        <v>4032</v>
      </c>
      <c r="K20" s="236">
        <v>37057</v>
      </c>
      <c r="L20" s="100">
        <v>7.3166510983147166</v>
      </c>
      <c r="N20" s="73"/>
      <c r="O20" s="98"/>
      <c r="P20" s="73"/>
      <c r="S20" s="25"/>
      <c r="T20" s="25"/>
      <c r="U20" s="25"/>
      <c r="V20" s="25"/>
      <c r="W20" s="25"/>
      <c r="X20" s="25"/>
      <c r="Y20" s="25"/>
    </row>
    <row r="21" spans="1:25" x14ac:dyDescent="0.2">
      <c r="A21" s="394" t="s">
        <v>165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R22" s="25"/>
      <c r="S22" s="25"/>
      <c r="T22" s="25"/>
      <c r="U22" s="25"/>
      <c r="V22" s="25"/>
      <c r="W22" s="25"/>
      <c r="X22" s="25"/>
      <c r="Y22" s="25"/>
    </row>
    <row r="23" spans="1:25" ht="29.25" customHeight="1" x14ac:dyDescent="0.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3.75" customHeight="1" x14ac:dyDescent="0.2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4.5" hidden="1" customHeight="1" x14ac:dyDescent="0.2">
      <c r="A25" s="394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3.5" customHeight="1" x14ac:dyDescent="0.2">
      <c r="A26" s="94"/>
      <c r="B26" s="4"/>
      <c r="C26" s="4"/>
      <c r="D26" s="94"/>
      <c r="E26" s="95"/>
      <c r="F26" s="95"/>
      <c r="G26" s="95"/>
      <c r="H26" s="95"/>
      <c r="I26" s="95"/>
      <c r="J26" s="95"/>
      <c r="K26" s="17"/>
      <c r="L26" s="9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">
      <c r="A27" s="395" t="s">
        <v>121</v>
      </c>
      <c r="B27" s="398" t="s">
        <v>21</v>
      </c>
      <c r="C27" s="399"/>
      <c r="D27" s="398" t="s">
        <v>22</v>
      </c>
      <c r="E27" s="400"/>
      <c r="F27" s="400"/>
      <c r="G27" s="400"/>
      <c r="H27" s="400"/>
      <c r="I27" s="400"/>
      <c r="J27" s="400"/>
      <c r="K27" s="400"/>
      <c r="L27" s="400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2">
      <c r="A28" s="396"/>
      <c r="B28" s="359" t="s">
        <v>106</v>
      </c>
      <c r="C28" s="359" t="s">
        <v>107</v>
      </c>
      <c r="D28" s="359" t="s">
        <v>23</v>
      </c>
      <c r="E28" s="401" t="s">
        <v>150</v>
      </c>
      <c r="F28" s="402"/>
      <c r="G28" s="402"/>
      <c r="H28" s="402"/>
      <c r="I28" s="402"/>
      <c r="J28" s="402"/>
      <c r="K28" s="403"/>
      <c r="L28" s="404" t="s">
        <v>122</v>
      </c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3.15" customHeight="1" x14ac:dyDescent="0.2">
      <c r="A29" s="396"/>
      <c r="B29" s="321"/>
      <c r="C29" s="321"/>
      <c r="D29" s="321"/>
      <c r="E29" s="293" t="s">
        <v>110</v>
      </c>
      <c r="F29" s="290" t="s">
        <v>157</v>
      </c>
      <c r="G29" s="290" t="s">
        <v>158</v>
      </c>
      <c r="H29" s="293" t="s">
        <v>26</v>
      </c>
      <c r="I29" s="290" t="s">
        <v>171</v>
      </c>
      <c r="J29" s="290" t="s">
        <v>161</v>
      </c>
      <c r="K29" s="290" t="s">
        <v>29</v>
      </c>
      <c r="L29" s="40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2">
      <c r="A30" s="396"/>
      <c r="B30" s="321"/>
      <c r="C30" s="321"/>
      <c r="D30" s="321"/>
      <c r="E30" s="291"/>
      <c r="F30" s="291"/>
      <c r="G30" s="291"/>
      <c r="H30" s="291"/>
      <c r="I30" s="291"/>
      <c r="J30" s="291"/>
      <c r="K30" s="407"/>
      <c r="L30" s="40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2">
      <c r="A31" s="396"/>
      <c r="B31" s="321"/>
      <c r="C31" s="321"/>
      <c r="D31" s="321"/>
      <c r="E31" s="291"/>
      <c r="F31" s="291"/>
      <c r="G31" s="291"/>
      <c r="H31" s="291"/>
      <c r="I31" s="291"/>
      <c r="J31" s="291"/>
      <c r="K31" s="407"/>
      <c r="L31" s="40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2">
      <c r="A32" s="396"/>
      <c r="B32" s="321"/>
      <c r="C32" s="321"/>
      <c r="D32" s="321"/>
      <c r="E32" s="291"/>
      <c r="F32" s="291"/>
      <c r="G32" s="291"/>
      <c r="H32" s="291"/>
      <c r="I32" s="291"/>
      <c r="J32" s="291"/>
      <c r="K32" s="407"/>
      <c r="L32" s="40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2">
      <c r="A33" s="396"/>
      <c r="B33" s="321"/>
      <c r="C33" s="321"/>
      <c r="D33" s="321"/>
      <c r="E33" s="291"/>
      <c r="F33" s="291"/>
      <c r="G33" s="291"/>
      <c r="H33" s="291"/>
      <c r="I33" s="291"/>
      <c r="J33" s="291"/>
      <c r="K33" s="407"/>
      <c r="L33" s="40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1.45" customHeight="1" x14ac:dyDescent="0.2">
      <c r="A34" s="396"/>
      <c r="B34" s="322"/>
      <c r="C34" s="322"/>
      <c r="D34" s="322"/>
      <c r="E34" s="292"/>
      <c r="F34" s="292"/>
      <c r="G34" s="292"/>
      <c r="H34" s="292"/>
      <c r="I34" s="292"/>
      <c r="J34" s="292"/>
      <c r="K34" s="408"/>
      <c r="L34" s="40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">
      <c r="A35" s="397"/>
      <c r="B35" s="409" t="s">
        <v>30</v>
      </c>
      <c r="C35" s="410"/>
      <c r="D35" s="409">
        <v>1000</v>
      </c>
      <c r="E35" s="411"/>
      <c r="F35" s="411"/>
      <c r="G35" s="411"/>
      <c r="H35" s="411"/>
      <c r="I35" s="411"/>
      <c r="J35" s="411"/>
      <c r="K35" s="410"/>
      <c r="L35" s="127" t="s">
        <v>10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5.25" customHeight="1" x14ac:dyDescent="0.2">
      <c r="A36" s="101"/>
      <c r="B36" s="4"/>
      <c r="C36" s="4"/>
      <c r="D36" s="4"/>
      <c r="E36" s="101"/>
      <c r="F36" s="101"/>
      <c r="G36" s="101"/>
      <c r="H36" s="101"/>
      <c r="I36" s="101"/>
      <c r="J36" s="4"/>
      <c r="K36" s="4"/>
      <c r="L36" s="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9.5" customHeight="1" x14ac:dyDescent="0.2">
      <c r="A37" s="393" t="s">
        <v>123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5.25" customHeight="1" x14ac:dyDescent="0.2">
      <c r="A38" s="237"/>
      <c r="B38" s="5"/>
      <c r="C38" s="5"/>
      <c r="D38" s="5"/>
      <c r="E38" s="237"/>
      <c r="F38" s="237"/>
      <c r="G38" s="237"/>
      <c r="H38" s="237"/>
      <c r="I38" s="237"/>
      <c r="J38" s="237"/>
      <c r="K38" s="237"/>
      <c r="L38" s="237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2">
      <c r="A39" s="238">
        <v>2014</v>
      </c>
      <c r="B39" s="239">
        <v>6790</v>
      </c>
      <c r="C39" s="240">
        <v>1020</v>
      </c>
      <c r="D39" s="240">
        <v>366458</v>
      </c>
      <c r="E39" s="241">
        <v>0</v>
      </c>
      <c r="F39" s="222">
        <v>65382</v>
      </c>
      <c r="G39" s="241">
        <v>0</v>
      </c>
      <c r="H39" s="222">
        <v>81422</v>
      </c>
      <c r="I39" s="222">
        <v>2611</v>
      </c>
      <c r="J39" s="241">
        <v>0</v>
      </c>
      <c r="K39" s="222">
        <v>121703</v>
      </c>
      <c r="L39" s="114">
        <v>2.8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2">
      <c r="A40" s="238">
        <v>2015</v>
      </c>
      <c r="B40" s="239">
        <v>6970</v>
      </c>
      <c r="C40" s="240">
        <v>1078</v>
      </c>
      <c r="D40" s="240">
        <v>368538</v>
      </c>
      <c r="E40" s="241">
        <v>0</v>
      </c>
      <c r="F40" s="222">
        <v>97971</v>
      </c>
      <c r="G40" s="241">
        <v>0</v>
      </c>
      <c r="H40" s="222">
        <v>110221</v>
      </c>
      <c r="I40" s="222">
        <v>2128</v>
      </c>
      <c r="J40" s="222">
        <v>3437</v>
      </c>
      <c r="K40" s="222">
        <v>108399</v>
      </c>
      <c r="L40" s="114">
        <v>2.9489647504809415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2">
      <c r="A41" s="238">
        <v>2016</v>
      </c>
      <c r="B41" s="239">
        <v>7275</v>
      </c>
      <c r="C41" s="240">
        <v>1072</v>
      </c>
      <c r="D41" s="240">
        <v>431577</v>
      </c>
      <c r="E41" s="240">
        <v>51370</v>
      </c>
      <c r="F41" s="240">
        <v>87368</v>
      </c>
      <c r="G41" s="240">
        <v>15913</v>
      </c>
      <c r="H41" s="222">
        <v>112343</v>
      </c>
      <c r="I41" s="222">
        <v>2306</v>
      </c>
      <c r="J41" s="222">
        <v>6552</v>
      </c>
      <c r="K41" s="222">
        <v>155725</v>
      </c>
      <c r="L41" s="114">
        <v>3.100006838192281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135" customFormat="1" x14ac:dyDescent="0.2">
      <c r="A42" s="238">
        <v>2017</v>
      </c>
      <c r="B42" s="239">
        <v>7205</v>
      </c>
      <c r="C42" s="240">
        <v>952</v>
      </c>
      <c r="D42" s="240">
        <v>343826</v>
      </c>
      <c r="E42" s="241">
        <v>0</v>
      </c>
      <c r="F42" s="240">
        <v>62031</v>
      </c>
      <c r="G42" s="241">
        <v>0</v>
      </c>
      <c r="H42" s="222">
        <v>94615</v>
      </c>
      <c r="I42" s="222">
        <v>2705</v>
      </c>
      <c r="J42" s="222">
        <v>9203</v>
      </c>
      <c r="K42" s="222">
        <v>115592</v>
      </c>
      <c r="L42" s="114">
        <v>2.4384314256142461</v>
      </c>
      <c r="R42" s="25"/>
    </row>
    <row r="43" spans="1:25" x14ac:dyDescent="0.2">
      <c r="A43" s="279">
        <v>2018</v>
      </c>
      <c r="B43" s="50">
        <v>7388</v>
      </c>
      <c r="C43" s="51">
        <v>1011</v>
      </c>
      <c r="D43" s="51">
        <v>385024</v>
      </c>
      <c r="E43" s="241">
        <v>0</v>
      </c>
      <c r="F43" s="51">
        <v>50533</v>
      </c>
      <c r="G43" s="241">
        <v>0</v>
      </c>
      <c r="H43" s="51">
        <v>109426</v>
      </c>
      <c r="I43" s="219">
        <v>1644</v>
      </c>
      <c r="J43" s="219">
        <v>31665</v>
      </c>
      <c r="K43" s="219">
        <v>129661</v>
      </c>
      <c r="L43" s="105">
        <v>2.5724933550291249</v>
      </c>
      <c r="M43" s="25"/>
      <c r="N43" s="7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5.25" customHeight="1" x14ac:dyDescent="0.2">
      <c r="A44" s="279"/>
      <c r="B44" s="237"/>
      <c r="C44" s="5"/>
      <c r="D44" s="243"/>
      <c r="E44" s="24"/>
      <c r="F44" s="24"/>
      <c r="G44" s="51"/>
      <c r="H44" s="51"/>
      <c r="I44" s="24"/>
      <c r="J44" s="24"/>
      <c r="K44" s="24"/>
      <c r="L44" s="107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9.5" customHeight="1" x14ac:dyDescent="0.2">
      <c r="A45" s="393" t="s">
        <v>100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5.25" customHeight="1" x14ac:dyDescent="0.2">
      <c r="A46" s="242"/>
      <c r="B46" s="5"/>
      <c r="C46" s="5"/>
      <c r="D46" s="5"/>
      <c r="E46" s="237"/>
      <c r="F46" s="237"/>
      <c r="G46" s="237"/>
      <c r="H46" s="237"/>
      <c r="I46" s="237"/>
      <c r="J46" s="237"/>
      <c r="K46" s="237"/>
      <c r="L46" s="10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2">
      <c r="A47" s="244">
        <v>2014</v>
      </c>
      <c r="B47" s="222">
        <v>3091</v>
      </c>
      <c r="C47" s="222">
        <v>509</v>
      </c>
      <c r="D47" s="222">
        <v>155531</v>
      </c>
      <c r="E47" s="222">
        <v>39035</v>
      </c>
      <c r="F47" s="222">
        <v>21802</v>
      </c>
      <c r="G47" s="222">
        <v>2756</v>
      </c>
      <c r="H47" s="222">
        <v>30698</v>
      </c>
      <c r="I47" s="222">
        <v>1293</v>
      </c>
      <c r="J47" s="222">
        <v>1204</v>
      </c>
      <c r="K47" s="222">
        <v>58744</v>
      </c>
      <c r="L47" s="114">
        <v>4.2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2">
      <c r="A48" s="244">
        <v>2015</v>
      </c>
      <c r="B48" s="240">
        <v>3169</v>
      </c>
      <c r="C48" s="240">
        <v>539</v>
      </c>
      <c r="D48" s="222">
        <v>195201</v>
      </c>
      <c r="E48" s="222">
        <v>28086</v>
      </c>
      <c r="F48" s="222">
        <v>45880</v>
      </c>
      <c r="G48" s="222">
        <v>5522</v>
      </c>
      <c r="H48" s="222">
        <v>60923</v>
      </c>
      <c r="I48" s="222">
        <v>1525</v>
      </c>
      <c r="J48" s="222">
        <v>810</v>
      </c>
      <c r="K48" s="222">
        <v>52455</v>
      </c>
      <c r="L48" s="114">
        <v>5.1182340085504485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2">
      <c r="A49" s="244">
        <v>2016</v>
      </c>
      <c r="B49" s="240">
        <v>3304</v>
      </c>
      <c r="C49" s="240">
        <v>564</v>
      </c>
      <c r="D49" s="222">
        <v>212739</v>
      </c>
      <c r="E49" s="222">
        <v>41525</v>
      </c>
      <c r="F49" s="222">
        <v>35905</v>
      </c>
      <c r="G49" s="222">
        <v>9284</v>
      </c>
      <c r="H49" s="222">
        <v>57092</v>
      </c>
      <c r="I49" s="222">
        <v>1605</v>
      </c>
      <c r="J49" s="222">
        <v>1693</v>
      </c>
      <c r="K49" s="222">
        <v>65635</v>
      </c>
      <c r="L49" s="114">
        <v>4.8634294402777707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135" customFormat="1" x14ac:dyDescent="0.2">
      <c r="A50" s="244">
        <v>2017</v>
      </c>
      <c r="B50" s="240">
        <v>3294</v>
      </c>
      <c r="C50" s="240">
        <v>499</v>
      </c>
      <c r="D50" s="222">
        <v>174672</v>
      </c>
      <c r="E50" s="222">
        <v>35569</v>
      </c>
      <c r="F50" s="222">
        <v>21821</v>
      </c>
      <c r="G50" s="222">
        <v>8841</v>
      </c>
      <c r="H50" s="222">
        <v>52919</v>
      </c>
      <c r="I50" s="222">
        <v>1472</v>
      </c>
      <c r="J50" s="222">
        <v>2870</v>
      </c>
      <c r="K50" s="222">
        <v>51181</v>
      </c>
      <c r="L50" s="114">
        <v>3.9479884972387902</v>
      </c>
      <c r="R50" s="25"/>
    </row>
    <row r="51" spans="1:25" x14ac:dyDescent="0.2">
      <c r="A51" s="245">
        <v>2018</v>
      </c>
      <c r="B51" s="50">
        <v>3372</v>
      </c>
      <c r="C51" s="51">
        <v>554</v>
      </c>
      <c r="D51" s="51">
        <v>216369</v>
      </c>
      <c r="E51" s="51">
        <v>42699</v>
      </c>
      <c r="F51" s="51">
        <v>28208</v>
      </c>
      <c r="G51" s="51">
        <v>6202</v>
      </c>
      <c r="H51" s="219">
        <v>61787</v>
      </c>
      <c r="I51" s="219">
        <v>1083</v>
      </c>
      <c r="J51" s="219">
        <v>5647</v>
      </c>
      <c r="K51" s="219">
        <v>70744</v>
      </c>
      <c r="L51" s="105">
        <v>4.5653093123709754</v>
      </c>
      <c r="M51" s="25"/>
      <c r="N51" s="73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5.25" customHeight="1" x14ac:dyDescent="0.2">
      <c r="A52" s="233"/>
      <c r="B52" s="30"/>
      <c r="C52" s="30"/>
      <c r="D52" s="30"/>
      <c r="E52" s="24"/>
      <c r="F52" s="24"/>
      <c r="G52" s="24"/>
      <c r="H52" s="24"/>
      <c r="I52" s="24"/>
      <c r="J52" s="24"/>
      <c r="K52" s="24"/>
      <c r="L52" s="107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9.5" customHeight="1" x14ac:dyDescent="0.2">
      <c r="A53" s="393" t="s">
        <v>101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5.25" customHeight="1" x14ac:dyDescent="0.2">
      <c r="A54" s="242"/>
      <c r="B54" s="5"/>
      <c r="C54" s="5"/>
      <c r="D54" s="5"/>
      <c r="E54" s="237"/>
      <c r="F54" s="237"/>
      <c r="G54" s="237"/>
      <c r="H54" s="237"/>
      <c r="I54" s="237"/>
      <c r="J54" s="237"/>
      <c r="K54" s="237"/>
      <c r="L54" s="10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2">
      <c r="A55" s="244">
        <v>2014</v>
      </c>
      <c r="B55" s="222">
        <v>1901</v>
      </c>
      <c r="C55" s="222">
        <v>256</v>
      </c>
      <c r="D55" s="222">
        <v>118544</v>
      </c>
      <c r="E55" s="222">
        <v>5071</v>
      </c>
      <c r="F55" s="222">
        <v>31411</v>
      </c>
      <c r="G55" s="222">
        <v>8491</v>
      </c>
      <c r="H55" s="222">
        <v>42766</v>
      </c>
      <c r="I55" s="222">
        <v>697</v>
      </c>
      <c r="J55" s="222">
        <v>1439</v>
      </c>
      <c r="K55" s="222">
        <v>28668</v>
      </c>
      <c r="L55" s="114">
        <v>1.9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2">
      <c r="A56" s="244">
        <v>2015</v>
      </c>
      <c r="B56" s="240">
        <v>1970</v>
      </c>
      <c r="C56" s="240">
        <v>251</v>
      </c>
      <c r="D56" s="222">
        <v>115077</v>
      </c>
      <c r="E56" s="222">
        <v>3790</v>
      </c>
      <c r="F56" s="222">
        <v>40808</v>
      </c>
      <c r="G56" s="222">
        <v>5359</v>
      </c>
      <c r="H56" s="222">
        <v>43470</v>
      </c>
      <c r="I56" s="222">
        <v>445</v>
      </c>
      <c r="J56" s="222">
        <v>1979</v>
      </c>
      <c r="K56" s="222">
        <v>19227</v>
      </c>
      <c r="L56" s="114">
        <v>1.728803873294662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2">
      <c r="A57" s="244">
        <v>2016</v>
      </c>
      <c r="B57" s="240">
        <v>2055</v>
      </c>
      <c r="C57" s="240">
        <v>235</v>
      </c>
      <c r="D57" s="222">
        <v>139793</v>
      </c>
      <c r="E57" s="222">
        <v>6452</v>
      </c>
      <c r="F57" s="222">
        <v>40608</v>
      </c>
      <c r="G57" s="222">
        <v>4078</v>
      </c>
      <c r="H57" s="222">
        <v>47110</v>
      </c>
      <c r="I57" s="222">
        <v>485</v>
      </c>
      <c r="J57" s="222">
        <v>1690</v>
      </c>
      <c r="K57" s="222">
        <v>39370</v>
      </c>
      <c r="L57" s="114">
        <v>1.9368027576575428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s="135" customFormat="1" x14ac:dyDescent="0.2">
      <c r="A58" s="244">
        <v>2017</v>
      </c>
      <c r="B58" s="240">
        <v>2042</v>
      </c>
      <c r="C58" s="240">
        <v>224</v>
      </c>
      <c r="D58" s="222">
        <v>108906</v>
      </c>
      <c r="E58" s="222">
        <v>5283</v>
      </c>
      <c r="F58" s="222">
        <v>25421</v>
      </c>
      <c r="G58" s="222">
        <v>5823</v>
      </c>
      <c r="H58" s="222">
        <v>36859</v>
      </c>
      <c r="I58" s="222">
        <v>1008</v>
      </c>
      <c r="J58" s="222">
        <v>3355</v>
      </c>
      <c r="K58" s="222">
        <v>31157</v>
      </c>
      <c r="L58" s="114">
        <v>1.4381709691668643</v>
      </c>
      <c r="R58" s="25"/>
    </row>
    <row r="59" spans="1:25" x14ac:dyDescent="0.2">
      <c r="A59" s="245">
        <v>2018</v>
      </c>
      <c r="B59" s="50">
        <v>2105</v>
      </c>
      <c r="C59" s="51">
        <v>239</v>
      </c>
      <c r="D59" s="51">
        <v>110744</v>
      </c>
      <c r="E59" s="51">
        <v>6155</v>
      </c>
      <c r="F59" s="51">
        <v>9057</v>
      </c>
      <c r="G59" s="51">
        <v>3400</v>
      </c>
      <c r="H59" s="51">
        <v>41288</v>
      </c>
      <c r="I59" s="219">
        <v>475</v>
      </c>
      <c r="J59" s="219">
        <v>24117</v>
      </c>
      <c r="K59" s="219">
        <v>26251</v>
      </c>
      <c r="L59" s="105">
        <v>1.3618825618552612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5.25" customHeight="1" x14ac:dyDescent="0.2">
      <c r="A60" s="83"/>
      <c r="B60" s="246"/>
      <c r="C60" s="246"/>
      <c r="D60" s="247"/>
      <c r="E60" s="24"/>
      <c r="F60" s="24"/>
      <c r="G60" s="24"/>
      <c r="H60" s="24"/>
      <c r="I60" s="24"/>
      <c r="J60" s="24"/>
      <c r="K60" s="24"/>
      <c r="L60" s="107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9.5" customHeight="1" x14ac:dyDescent="0.2">
      <c r="A61" s="393" t="s">
        <v>124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5.25" customHeight="1" x14ac:dyDescent="0.2">
      <c r="A62" s="242"/>
      <c r="B62" s="5"/>
      <c r="C62" s="5"/>
      <c r="D62" s="5"/>
      <c r="E62" s="237"/>
      <c r="F62" s="237"/>
      <c r="G62" s="237"/>
      <c r="H62" s="237"/>
      <c r="I62" s="237"/>
      <c r="J62" s="5"/>
      <c r="K62" s="5"/>
      <c r="L62" s="114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2">
      <c r="A63" s="244">
        <v>2014</v>
      </c>
      <c r="B63" s="240">
        <v>269</v>
      </c>
      <c r="C63" s="240">
        <v>30</v>
      </c>
      <c r="D63" s="222">
        <v>5206</v>
      </c>
      <c r="E63" s="241">
        <v>0</v>
      </c>
      <c r="F63" s="222">
        <v>395</v>
      </c>
      <c r="G63" s="241">
        <v>0</v>
      </c>
      <c r="H63" s="222">
        <v>643</v>
      </c>
      <c r="I63" s="222">
        <v>11</v>
      </c>
      <c r="J63" s="241">
        <v>0</v>
      </c>
      <c r="K63" s="222">
        <v>3768</v>
      </c>
      <c r="L63" s="114">
        <v>2.2000000000000002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2">
      <c r="A64" s="244">
        <v>2015</v>
      </c>
      <c r="B64" s="240">
        <v>281</v>
      </c>
      <c r="C64" s="240">
        <v>33</v>
      </c>
      <c r="D64" s="222">
        <v>2690</v>
      </c>
      <c r="E64" s="241">
        <v>0</v>
      </c>
      <c r="F64" s="222">
        <v>180</v>
      </c>
      <c r="G64" s="241">
        <v>0</v>
      </c>
      <c r="H64" s="222">
        <v>178</v>
      </c>
      <c r="I64" s="241">
        <v>0</v>
      </c>
      <c r="J64" s="241">
        <v>0</v>
      </c>
      <c r="K64" s="222">
        <v>2093</v>
      </c>
      <c r="L64" s="114">
        <v>0.95620645528224091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2">
      <c r="A65" s="244">
        <v>2016</v>
      </c>
      <c r="B65" s="240">
        <v>289</v>
      </c>
      <c r="C65" s="240">
        <v>34</v>
      </c>
      <c r="D65" s="222">
        <v>4005</v>
      </c>
      <c r="E65" s="222">
        <v>172</v>
      </c>
      <c r="F65" s="240">
        <v>584</v>
      </c>
      <c r="G65" s="241">
        <v>0</v>
      </c>
      <c r="H65" s="222">
        <v>434</v>
      </c>
      <c r="I65" s="281" t="s">
        <v>6</v>
      </c>
      <c r="J65" s="241">
        <v>0</v>
      </c>
      <c r="K65" s="222">
        <v>2742</v>
      </c>
      <c r="L65" s="114">
        <v>1.3761373319772396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s="135" customFormat="1" x14ac:dyDescent="0.2">
      <c r="A66" s="244">
        <v>2017</v>
      </c>
      <c r="B66" s="222">
        <v>279</v>
      </c>
      <c r="C66" s="222">
        <v>32</v>
      </c>
      <c r="D66" s="222">
        <v>3869</v>
      </c>
      <c r="E66" s="241">
        <v>0</v>
      </c>
      <c r="F66" s="222">
        <v>494</v>
      </c>
      <c r="G66" s="241">
        <v>0</v>
      </c>
      <c r="H66" s="222">
        <v>321</v>
      </c>
      <c r="I66" s="281" t="s">
        <v>6</v>
      </c>
      <c r="J66" s="222">
        <v>54</v>
      </c>
      <c r="K66" s="222">
        <v>2279</v>
      </c>
      <c r="L66" s="114">
        <v>1.2493138299589912</v>
      </c>
      <c r="M66" s="17"/>
      <c r="N66" s="17"/>
      <c r="R66" s="25"/>
    </row>
    <row r="67" spans="1:25" x14ac:dyDescent="0.2">
      <c r="A67" s="245">
        <v>2018</v>
      </c>
      <c r="B67" s="50">
        <v>279</v>
      </c>
      <c r="C67" s="51">
        <v>34</v>
      </c>
      <c r="D67" s="51">
        <v>4757</v>
      </c>
      <c r="E67" s="51">
        <v>417</v>
      </c>
      <c r="F67" s="51">
        <v>314</v>
      </c>
      <c r="G67" s="241">
        <v>0</v>
      </c>
      <c r="H67" s="219">
        <v>1757</v>
      </c>
      <c r="I67" s="241">
        <v>0</v>
      </c>
      <c r="J67" s="219">
        <v>41</v>
      </c>
      <c r="K67" s="219">
        <v>2189</v>
      </c>
      <c r="L67" s="105">
        <v>1.675737560546015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5.25" customHeight="1" x14ac:dyDescent="0.2">
      <c r="A68" s="248"/>
      <c r="B68" s="33"/>
      <c r="C68" s="33"/>
      <c r="D68" s="33"/>
      <c r="E68" s="24"/>
      <c r="F68" s="24"/>
      <c r="G68" s="24"/>
      <c r="H68" s="24"/>
      <c r="I68" s="24"/>
      <c r="J68" s="24"/>
      <c r="K68" s="24"/>
      <c r="L68" s="107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9.5" customHeight="1" x14ac:dyDescent="0.2">
      <c r="A69" s="393" t="s">
        <v>102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5.25" customHeight="1" x14ac:dyDescent="0.2">
      <c r="A70" s="242"/>
      <c r="B70" s="5"/>
      <c r="C70" s="5"/>
      <c r="D70" s="5"/>
      <c r="E70" s="237"/>
      <c r="F70" s="237"/>
      <c r="G70" s="237"/>
      <c r="H70" s="237"/>
      <c r="I70" s="237"/>
      <c r="J70" s="237"/>
      <c r="K70" s="237"/>
      <c r="L70" s="10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">
      <c r="A71" s="244">
        <v>2014</v>
      </c>
      <c r="B71" s="240">
        <v>1518</v>
      </c>
      <c r="C71" s="240">
        <v>220</v>
      </c>
      <c r="D71" s="222">
        <v>45323</v>
      </c>
      <c r="E71" s="222">
        <v>2407</v>
      </c>
      <c r="F71" s="222">
        <v>9531</v>
      </c>
      <c r="G71" s="222">
        <v>1965</v>
      </c>
      <c r="H71" s="222">
        <v>5996</v>
      </c>
      <c r="I71" s="222">
        <v>86</v>
      </c>
      <c r="J71" s="222">
        <v>40</v>
      </c>
      <c r="K71" s="222">
        <v>25297</v>
      </c>
      <c r="L71" s="114">
        <v>2.5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">
      <c r="A72" s="244">
        <v>2015</v>
      </c>
      <c r="B72" s="240">
        <v>1540</v>
      </c>
      <c r="C72" s="240">
        <v>248</v>
      </c>
      <c r="D72" s="222">
        <v>45805</v>
      </c>
      <c r="E72" s="222">
        <v>2282</v>
      </c>
      <c r="F72" s="222">
        <v>10219</v>
      </c>
      <c r="G72" s="222">
        <v>1070</v>
      </c>
      <c r="H72" s="222">
        <v>3103</v>
      </c>
      <c r="I72" s="241">
        <v>0</v>
      </c>
      <c r="J72" s="241">
        <v>0</v>
      </c>
      <c r="K72" s="222">
        <v>28754</v>
      </c>
      <c r="L72" s="114">
        <v>2.8800658947507412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">
      <c r="A73" s="244">
        <v>2016</v>
      </c>
      <c r="B73" s="240">
        <v>1617</v>
      </c>
      <c r="C73" s="240">
        <v>232</v>
      </c>
      <c r="D73" s="222">
        <v>65730</v>
      </c>
      <c r="E73" s="222">
        <v>3219</v>
      </c>
      <c r="F73" s="222">
        <v>9809</v>
      </c>
      <c r="G73" s="222">
        <v>2094</v>
      </c>
      <c r="H73" s="222">
        <v>4402</v>
      </c>
      <c r="I73" s="222">
        <v>210</v>
      </c>
      <c r="J73" s="222">
        <v>397</v>
      </c>
      <c r="K73" s="222">
        <v>45598</v>
      </c>
      <c r="L73" s="114">
        <v>3.3773958546358136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s="135" customFormat="1" x14ac:dyDescent="0.2">
      <c r="A74" s="244">
        <v>2017</v>
      </c>
      <c r="B74" s="240">
        <v>1581</v>
      </c>
      <c r="C74" s="240">
        <v>192</v>
      </c>
      <c r="D74" s="222">
        <v>51497</v>
      </c>
      <c r="E74" s="222">
        <v>2708</v>
      </c>
      <c r="F74" s="222">
        <v>14091</v>
      </c>
      <c r="G74" s="222">
        <v>553</v>
      </c>
      <c r="H74" s="222">
        <v>3099</v>
      </c>
      <c r="I74" s="222">
        <v>223</v>
      </c>
      <c r="J74" s="222">
        <v>760</v>
      </c>
      <c r="K74" s="222">
        <v>30065</v>
      </c>
      <c r="L74" s="114">
        <v>3.0369670549493062</v>
      </c>
      <c r="M74" s="17"/>
      <c r="N74" s="17"/>
      <c r="O74" s="182"/>
      <c r="R74" s="25"/>
    </row>
    <row r="75" spans="1:25" x14ac:dyDescent="0.2">
      <c r="A75" s="245">
        <v>2018</v>
      </c>
      <c r="B75" s="50">
        <v>1622</v>
      </c>
      <c r="C75" s="51">
        <v>180</v>
      </c>
      <c r="D75" s="51">
        <v>49937</v>
      </c>
      <c r="E75" s="51">
        <v>1919</v>
      </c>
      <c r="F75" s="51">
        <v>12477</v>
      </c>
      <c r="G75" s="51">
        <v>1207</v>
      </c>
      <c r="H75" s="51">
        <v>4351</v>
      </c>
      <c r="I75" s="219">
        <v>84</v>
      </c>
      <c r="J75" s="219">
        <v>1403</v>
      </c>
      <c r="K75" s="219">
        <v>28497</v>
      </c>
      <c r="L75" s="105">
        <v>2.8989419445324898</v>
      </c>
      <c r="O75" s="69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0.75" customHeight="1" x14ac:dyDescent="0.2">
      <c r="A76" s="33" t="s">
        <v>125</v>
      </c>
      <c r="B76" s="33"/>
      <c r="C76" s="230"/>
      <c r="D76" s="166"/>
      <c r="E76" s="166"/>
      <c r="F76" s="166"/>
      <c r="G76" s="166"/>
      <c r="H76" s="166"/>
      <c r="I76" s="166"/>
      <c r="J76" s="166"/>
      <c r="K76" s="166"/>
      <c r="L76" s="166"/>
      <c r="O76" s="69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21" customHeight="1" x14ac:dyDescent="0.2">
      <c r="A77" s="226" t="s">
        <v>134</v>
      </c>
      <c r="B77" s="227"/>
      <c r="C77" s="2"/>
      <c r="D77" s="10"/>
      <c r="E77" s="39"/>
      <c r="F77" s="39"/>
      <c r="G77" s="39"/>
      <c r="H77" s="39"/>
      <c r="I77" s="166"/>
      <c r="J77" s="39"/>
      <c r="K77" s="166"/>
      <c r="L77" s="166"/>
      <c r="O77" s="69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80" spans="1:25" x14ac:dyDescent="0.2">
      <c r="C80" s="54"/>
    </row>
  </sheetData>
  <customSheetViews>
    <customSheetView guid="{B2C79FB5-461C-424D-B5DE-4FE68CB8366C}" showPageBreaks="1" printArea="1" hiddenRows="1" view="pageBreakPreview">
      <selection sqref="A1:L1"/>
      <pageMargins left="0.78740157480314965" right="0.78740157480314965" top="0.59055118110236227" bottom="0.78740157480314965" header="0.31496062992125984" footer="0.31496062992125984"/>
      <pageSetup paperSize="9" scale="75" firstPageNumber="14" orientation="portrait" useFirstPageNumber="1" r:id="rId1"/>
      <headerFooter alignWithMargins="0">
        <oddFooter>&amp;C&amp;P</oddFooter>
        <firstFooter xml:space="preserve">&amp;C&amp;9 
</firstFooter>
      </headerFooter>
    </customSheetView>
    <customSheetView guid="{97F02060-D8B7-43AF-ACE9-1F1BF3D3C5E1}" showPageBreaks="1" printArea="1" hiddenRows="1">
      <selection activeCell="O71" sqref="O71"/>
      <pageMargins left="0.78740157480314965" right="0.78740157480314965" top="0.59055118110236227" bottom="0.78740157480314965" header="0.31496062992125984" footer="0.31496062992125984"/>
      <pageSetup paperSize="9" scale="75" firstPageNumber="14" orientation="portrait" useFirstPageNumber="1" r:id="rId2"/>
      <headerFooter alignWithMargins="0">
        <oddFooter>&amp;C&amp;P</oddFooter>
        <firstFooter xml:space="preserve">&amp;C&amp;9 
</firstFooter>
      </headerFooter>
    </customSheetView>
    <customSheetView guid="{492E6D03-8BEF-4F63-A4D5-21C65AE02402}" showPageBreaks="1" printArea="1" hiddenRows="1" view="pageBreakPreview" topLeftCell="A35">
      <selection activeCell="K29" sqref="K29:K34"/>
      <pageMargins left="0.78740157480314965" right="0.78740157480314965" top="0.59055118110236227" bottom="0.78740157480314965" header="0.31496062992125984" footer="0.31496062992125984"/>
      <pageSetup paperSize="9" scale="75" firstPageNumber="14" orientation="portrait" useFirstPageNumber="1" r:id="rId3"/>
      <headerFooter alignWithMargins="0">
        <oddFooter>&amp;C&amp;P</oddFooter>
        <firstFooter xml:space="preserve">&amp;C&amp;9 
</firstFooter>
      </headerFooter>
    </customSheetView>
    <customSheetView guid="{F474F24E-E137-4EF9-BF91-B3033125530B}" showPageBreaks="1" printArea="1" hiddenRows="1" view="pageBreakPreview">
      <selection activeCell="Q13" sqref="Q13"/>
      <pageMargins left="0.78740157480314965" right="0.78740157480314965" top="0.59055118110236227" bottom="0.78740157480314965" header="0.31496062992125984" footer="0.31496062992125984"/>
      <pageSetup paperSize="9" scale="75" firstPageNumber="14" orientation="portrait" useFirstPageNumber="1" r:id="rId4"/>
      <headerFooter alignWithMargins="0">
        <oddFooter>&amp;C&amp;P</oddFooter>
        <firstFooter xml:space="preserve">&amp;C&amp;9 
</firstFooter>
      </headerFooter>
    </customSheetView>
  </customSheetViews>
  <mergeCells count="41">
    <mergeCell ref="A37:L37"/>
    <mergeCell ref="A45:L45"/>
    <mergeCell ref="A53:L53"/>
    <mergeCell ref="A27:A35"/>
    <mergeCell ref="B27:C27"/>
    <mergeCell ref="D27:L27"/>
    <mergeCell ref="B28:B34"/>
    <mergeCell ref="C28:C34"/>
    <mergeCell ref="D28:D34"/>
    <mergeCell ref="E28:K28"/>
    <mergeCell ref="L28:L34"/>
    <mergeCell ref="E29:E34"/>
    <mergeCell ref="F29:F34"/>
    <mergeCell ref="G29:G34"/>
    <mergeCell ref="H29:H34"/>
    <mergeCell ref="I29:I34"/>
    <mergeCell ref="J29:J34"/>
    <mergeCell ref="K29:K34"/>
    <mergeCell ref="B35:C35"/>
    <mergeCell ref="I5:I10"/>
    <mergeCell ref="J5:J10"/>
    <mergeCell ref="B11:C11"/>
    <mergeCell ref="D11:K11"/>
    <mergeCell ref="A21:L25"/>
    <mergeCell ref="D35:K35"/>
    <mergeCell ref="A69:L69"/>
    <mergeCell ref="A61:L61"/>
    <mergeCell ref="K5:K10"/>
    <mergeCell ref="A1:L1"/>
    <mergeCell ref="A3:A11"/>
    <mergeCell ref="B3:C3"/>
    <mergeCell ref="D3:L3"/>
    <mergeCell ref="B4:B10"/>
    <mergeCell ref="C4:C10"/>
    <mergeCell ref="D4:D10"/>
    <mergeCell ref="E4:K4"/>
    <mergeCell ref="L4:L10"/>
    <mergeCell ref="E5:E10"/>
    <mergeCell ref="F5:F10"/>
    <mergeCell ref="G5:G10"/>
    <mergeCell ref="H5:H10"/>
  </mergeCells>
  <pageMargins left="0.78740157480314965" right="0.78740157480314965" top="0.59055118110236227" bottom="0.78740157480314965" header="0.31496062992125984" footer="0.31496062992125984"/>
  <pageSetup paperSize="9" scale="75" firstPageNumber="14" orientation="portrait" useFirstPageNumber="1" r:id="rId5"/>
  <headerFooter alignWithMargins="0">
    <oddFooter>&amp;C&amp;P</oddFooter>
    <firstFooter xml:space="preserve">&amp;C&amp;9 
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80"/>
  <sheetViews>
    <sheetView view="pageBreakPreview" zoomScale="60" zoomScaleNormal="90" zoomScaleSheetLayoutView="100" workbookViewId="0">
      <selection activeCell="K73" sqref="K73"/>
    </sheetView>
  </sheetViews>
  <sheetFormatPr baseColWidth="10" defaultColWidth="10" defaultRowHeight="12.75" x14ac:dyDescent="0.2"/>
  <cols>
    <col min="1" max="1" width="14.5703125" style="17" customWidth="1"/>
    <col min="2" max="4" width="10" style="17" customWidth="1"/>
    <col min="5" max="12" width="10" style="18" customWidth="1"/>
    <col min="13" max="17" width="10" style="17" customWidth="1"/>
    <col min="18" max="25" width="10" style="18" customWidth="1"/>
    <col min="26" max="16384" width="10" style="25"/>
  </cols>
  <sheetData>
    <row r="1" spans="1:25" ht="24.75" customHeight="1" x14ac:dyDescent="0.2">
      <c r="A1" s="394" t="s">
        <v>126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5" ht="9.75" customHeight="1" x14ac:dyDescent="0.2">
      <c r="A2" s="94"/>
      <c r="B2" s="4"/>
      <c r="C2" s="4"/>
      <c r="D2" s="94"/>
      <c r="E2" s="95"/>
      <c r="F2" s="95"/>
      <c r="G2" s="95"/>
      <c r="H2" s="95"/>
      <c r="I2" s="95"/>
      <c r="J2" s="95"/>
      <c r="K2" s="95"/>
      <c r="L2" s="95"/>
    </row>
    <row r="3" spans="1:25" ht="12.75" customHeight="1" x14ac:dyDescent="0.2">
      <c r="A3" s="395" t="s">
        <v>105</v>
      </c>
      <c r="B3" s="398" t="s">
        <v>21</v>
      </c>
      <c r="C3" s="399"/>
      <c r="D3" s="398" t="s">
        <v>22</v>
      </c>
      <c r="E3" s="400"/>
      <c r="F3" s="400"/>
      <c r="G3" s="400"/>
      <c r="H3" s="400"/>
      <c r="I3" s="400"/>
      <c r="J3" s="400"/>
      <c r="K3" s="400"/>
      <c r="L3" s="400"/>
    </row>
    <row r="4" spans="1:25" ht="12.75" customHeight="1" x14ac:dyDescent="0.2">
      <c r="A4" s="396"/>
      <c r="B4" s="320" t="s">
        <v>106</v>
      </c>
      <c r="C4" s="320" t="s">
        <v>107</v>
      </c>
      <c r="D4" s="320" t="s">
        <v>106</v>
      </c>
      <c r="E4" s="414" t="s">
        <v>108</v>
      </c>
      <c r="F4" s="402"/>
      <c r="G4" s="402"/>
      <c r="H4" s="402"/>
      <c r="I4" s="402"/>
      <c r="J4" s="402"/>
      <c r="K4" s="403"/>
      <c r="L4" s="404" t="s">
        <v>109</v>
      </c>
    </row>
    <row r="5" spans="1:25" ht="11.25" customHeight="1" x14ac:dyDescent="0.2">
      <c r="A5" s="396"/>
      <c r="B5" s="321"/>
      <c r="C5" s="321"/>
      <c r="D5" s="321"/>
      <c r="E5" s="293" t="s">
        <v>110</v>
      </c>
      <c r="F5" s="293" t="s">
        <v>111</v>
      </c>
      <c r="G5" s="293" t="s">
        <v>25</v>
      </c>
      <c r="H5" s="293" t="s">
        <v>26</v>
      </c>
      <c r="I5" s="293" t="s">
        <v>27</v>
      </c>
      <c r="J5" s="293" t="s">
        <v>28</v>
      </c>
      <c r="K5" s="293" t="s">
        <v>29</v>
      </c>
      <c r="L5" s="405"/>
    </row>
    <row r="6" spans="1:25" x14ac:dyDescent="0.2">
      <c r="A6" s="396"/>
      <c r="B6" s="321"/>
      <c r="C6" s="321"/>
      <c r="D6" s="321"/>
      <c r="E6" s="291"/>
      <c r="F6" s="291"/>
      <c r="G6" s="291"/>
      <c r="H6" s="291"/>
      <c r="I6" s="291"/>
      <c r="J6" s="291"/>
      <c r="K6" s="291"/>
      <c r="L6" s="405"/>
    </row>
    <row r="7" spans="1:25" x14ac:dyDescent="0.2">
      <c r="A7" s="396"/>
      <c r="B7" s="321"/>
      <c r="C7" s="321"/>
      <c r="D7" s="321"/>
      <c r="E7" s="291"/>
      <c r="F7" s="291"/>
      <c r="G7" s="291"/>
      <c r="H7" s="291"/>
      <c r="I7" s="291"/>
      <c r="J7" s="291"/>
      <c r="K7" s="291"/>
      <c r="L7" s="405"/>
    </row>
    <row r="8" spans="1:25" x14ac:dyDescent="0.2">
      <c r="A8" s="396"/>
      <c r="B8" s="321"/>
      <c r="C8" s="321"/>
      <c r="D8" s="321"/>
      <c r="E8" s="291"/>
      <c r="F8" s="291"/>
      <c r="G8" s="291"/>
      <c r="H8" s="291"/>
      <c r="I8" s="291"/>
      <c r="J8" s="291"/>
      <c r="K8" s="291"/>
      <c r="L8" s="405"/>
    </row>
    <row r="9" spans="1:25" x14ac:dyDescent="0.2">
      <c r="A9" s="396"/>
      <c r="B9" s="321"/>
      <c r="C9" s="321"/>
      <c r="D9" s="321"/>
      <c r="E9" s="291"/>
      <c r="F9" s="291"/>
      <c r="G9" s="291"/>
      <c r="H9" s="291"/>
      <c r="I9" s="291"/>
      <c r="J9" s="291"/>
      <c r="K9" s="291"/>
      <c r="L9" s="405"/>
    </row>
    <row r="10" spans="1:25" ht="16.5" customHeight="1" x14ac:dyDescent="0.2">
      <c r="A10" s="396"/>
      <c r="B10" s="322"/>
      <c r="C10" s="322"/>
      <c r="D10" s="322"/>
      <c r="E10" s="292"/>
      <c r="F10" s="292"/>
      <c r="G10" s="292"/>
      <c r="H10" s="292"/>
      <c r="I10" s="292"/>
      <c r="J10" s="292"/>
      <c r="K10" s="292"/>
      <c r="L10" s="406"/>
    </row>
    <row r="11" spans="1:25" x14ac:dyDescent="0.2">
      <c r="A11" s="397"/>
      <c r="B11" s="409" t="s">
        <v>30</v>
      </c>
      <c r="C11" s="410"/>
      <c r="D11" s="409">
        <v>1000</v>
      </c>
      <c r="E11" s="411"/>
      <c r="F11" s="411"/>
      <c r="G11" s="411"/>
      <c r="H11" s="411"/>
      <c r="I11" s="411"/>
      <c r="J11" s="411"/>
      <c r="K11" s="410"/>
      <c r="L11" s="96" t="s">
        <v>10</v>
      </c>
    </row>
    <row r="12" spans="1:25" ht="7.5" customHeight="1" x14ac:dyDescent="0.2">
      <c r="K12" s="17"/>
    </row>
    <row r="13" spans="1:25" s="23" customFormat="1" ht="15" customHeight="1" x14ac:dyDescent="0.2">
      <c r="A13" s="89" t="s">
        <v>112</v>
      </c>
      <c r="B13" s="115">
        <v>7844</v>
      </c>
      <c r="C13" s="78">
        <v>1152</v>
      </c>
      <c r="D13" s="78">
        <v>665808</v>
      </c>
      <c r="E13" s="78">
        <v>113896</v>
      </c>
      <c r="F13" s="78">
        <v>209820</v>
      </c>
      <c r="G13" s="78">
        <v>6896</v>
      </c>
      <c r="H13" s="78">
        <v>49196</v>
      </c>
      <c r="I13" s="78">
        <v>2702</v>
      </c>
      <c r="J13" s="78">
        <v>2667</v>
      </c>
      <c r="K13" s="78">
        <v>280631</v>
      </c>
      <c r="L13" s="97">
        <v>6.3</v>
      </c>
      <c r="M13" s="98"/>
      <c r="N13" s="98"/>
      <c r="O13" s="98"/>
      <c r="P13" s="51"/>
      <c r="Q13" s="98"/>
      <c r="R13" s="99"/>
      <c r="S13" s="99"/>
      <c r="T13" s="99"/>
      <c r="U13" s="99"/>
      <c r="V13" s="99"/>
      <c r="W13" s="99"/>
      <c r="X13" s="99"/>
      <c r="Y13" s="99"/>
    </row>
    <row r="14" spans="1:25" ht="15" customHeight="1" x14ac:dyDescent="0.2">
      <c r="A14" s="58" t="s">
        <v>113</v>
      </c>
      <c r="B14" s="111">
        <v>2005</v>
      </c>
      <c r="C14" s="73">
        <v>305</v>
      </c>
      <c r="D14" s="73">
        <v>204881</v>
      </c>
      <c r="E14" s="73">
        <v>35253</v>
      </c>
      <c r="F14" s="73">
        <v>71736</v>
      </c>
      <c r="G14" s="73">
        <v>2858</v>
      </c>
      <c r="H14" s="73">
        <v>19407</v>
      </c>
      <c r="I14" s="73">
        <v>279</v>
      </c>
      <c r="J14" s="73">
        <v>2013</v>
      </c>
      <c r="K14" s="73">
        <v>73335</v>
      </c>
      <c r="L14" s="100">
        <v>4.7739291799171601</v>
      </c>
      <c r="O14" s="98"/>
      <c r="P14" s="73"/>
    </row>
    <row r="15" spans="1:25" ht="15" customHeight="1" x14ac:dyDescent="0.2">
      <c r="A15" s="58" t="s">
        <v>114</v>
      </c>
      <c r="B15" s="111">
        <v>844</v>
      </c>
      <c r="C15" s="73">
        <v>119</v>
      </c>
      <c r="D15" s="73">
        <v>46517</v>
      </c>
      <c r="E15" s="73">
        <v>11844</v>
      </c>
      <c r="F15" s="73">
        <v>12509</v>
      </c>
      <c r="G15" s="73">
        <v>1233</v>
      </c>
      <c r="H15" s="73">
        <v>4248</v>
      </c>
      <c r="I15" s="109" t="s">
        <v>6</v>
      </c>
      <c r="J15" s="109" t="s">
        <v>6</v>
      </c>
      <c r="K15" s="73">
        <v>16262</v>
      </c>
      <c r="L15" s="100">
        <v>5.1100286935850283</v>
      </c>
      <c r="O15" s="98"/>
      <c r="P15" s="73"/>
    </row>
    <row r="16" spans="1:25" ht="15" customHeight="1" x14ac:dyDescent="0.2">
      <c r="A16" s="58" t="s">
        <v>115</v>
      </c>
      <c r="B16" s="111">
        <v>767</v>
      </c>
      <c r="C16" s="73">
        <v>114</v>
      </c>
      <c r="D16" s="73">
        <v>148404</v>
      </c>
      <c r="E16" s="73">
        <v>12942</v>
      </c>
      <c r="F16" s="73">
        <v>13899</v>
      </c>
      <c r="G16" s="73">
        <v>444</v>
      </c>
      <c r="H16" s="73">
        <v>4699</v>
      </c>
      <c r="I16" s="109" t="s">
        <v>6</v>
      </c>
      <c r="J16" s="109" t="s">
        <v>6</v>
      </c>
      <c r="K16" s="73">
        <v>116357</v>
      </c>
      <c r="L16" s="100">
        <v>11.090335974316551</v>
      </c>
      <c r="O16" s="98"/>
      <c r="P16" s="73"/>
    </row>
    <row r="17" spans="1:16" s="25" customFormat="1" ht="15" customHeight="1" x14ac:dyDescent="0.2">
      <c r="A17" s="58" t="s">
        <v>116</v>
      </c>
      <c r="B17" s="111">
        <v>912</v>
      </c>
      <c r="C17" s="73">
        <v>122</v>
      </c>
      <c r="D17" s="73">
        <v>38252</v>
      </c>
      <c r="E17" s="73">
        <v>10992</v>
      </c>
      <c r="F17" s="73">
        <v>13797</v>
      </c>
      <c r="G17" s="73">
        <v>170</v>
      </c>
      <c r="H17" s="73">
        <v>649</v>
      </c>
      <c r="I17" s="109" t="s">
        <v>6</v>
      </c>
      <c r="J17" s="109" t="s">
        <v>6</v>
      </c>
      <c r="K17" s="73">
        <v>12340</v>
      </c>
      <c r="L17" s="100">
        <v>5.2295766656868841</v>
      </c>
      <c r="M17" s="17"/>
      <c r="N17" s="17"/>
      <c r="O17" s="17"/>
      <c r="P17" s="73"/>
    </row>
    <row r="18" spans="1:16" s="25" customFormat="1" ht="15" customHeight="1" x14ac:dyDescent="0.2">
      <c r="A18" s="58" t="s">
        <v>117</v>
      </c>
      <c r="B18" s="111">
        <v>1097</v>
      </c>
      <c r="C18" s="73">
        <v>139</v>
      </c>
      <c r="D18" s="73">
        <v>66645</v>
      </c>
      <c r="E18" s="73">
        <v>9123</v>
      </c>
      <c r="F18" s="73">
        <v>43083</v>
      </c>
      <c r="G18" s="73">
        <v>545</v>
      </c>
      <c r="H18" s="73">
        <v>3690</v>
      </c>
      <c r="I18" s="73">
        <v>1240</v>
      </c>
      <c r="J18" s="73">
        <v>143</v>
      </c>
      <c r="K18" s="73">
        <v>8821</v>
      </c>
      <c r="L18" s="100">
        <v>5.2662895831061505</v>
      </c>
      <c r="M18" s="17"/>
      <c r="N18" s="17"/>
      <c r="O18" s="98"/>
      <c r="P18" s="73"/>
    </row>
    <row r="19" spans="1:16" s="25" customFormat="1" ht="15" customHeight="1" x14ac:dyDescent="0.2">
      <c r="A19" s="58" t="s">
        <v>118</v>
      </c>
      <c r="B19" s="111">
        <v>908</v>
      </c>
      <c r="C19" s="73">
        <v>155</v>
      </c>
      <c r="D19" s="73">
        <v>59231</v>
      </c>
      <c r="E19" s="73">
        <v>13816</v>
      </c>
      <c r="F19" s="73">
        <v>29901</v>
      </c>
      <c r="G19" s="73">
        <v>543</v>
      </c>
      <c r="H19" s="73">
        <v>3315</v>
      </c>
      <c r="I19" s="73">
        <v>38</v>
      </c>
      <c r="J19" s="73">
        <v>398</v>
      </c>
      <c r="K19" s="73">
        <v>11219</v>
      </c>
      <c r="L19" s="100">
        <v>8.1226035775604348</v>
      </c>
      <c r="M19" s="17"/>
      <c r="N19" s="17"/>
      <c r="O19" s="98"/>
      <c r="P19" s="73"/>
    </row>
    <row r="20" spans="1:16" s="25" customFormat="1" ht="15" customHeight="1" x14ac:dyDescent="0.2">
      <c r="A20" s="58" t="s">
        <v>119</v>
      </c>
      <c r="B20" s="111">
        <v>1311</v>
      </c>
      <c r="C20" s="73">
        <v>198</v>
      </c>
      <c r="D20" s="73">
        <v>101878</v>
      </c>
      <c r="E20" s="73">
        <v>19925</v>
      </c>
      <c r="F20" s="73">
        <v>24895</v>
      </c>
      <c r="G20" s="73">
        <v>1103</v>
      </c>
      <c r="H20" s="73">
        <v>13188</v>
      </c>
      <c r="I20" s="109" t="s">
        <v>6</v>
      </c>
      <c r="J20" s="109" t="s">
        <v>6</v>
      </c>
      <c r="K20" s="73">
        <v>42296</v>
      </c>
      <c r="L20" s="100">
        <v>7.3907435431287514</v>
      </c>
      <c r="M20" s="17"/>
      <c r="N20" s="17"/>
      <c r="O20" s="98"/>
      <c r="P20" s="73"/>
    </row>
    <row r="21" spans="1:16" s="25" customFormat="1" ht="8.25" customHeight="1" x14ac:dyDescent="0.2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17"/>
    </row>
    <row r="22" spans="1:16" s="25" customFormat="1" ht="3.75" customHeight="1" x14ac:dyDescent="0.2">
      <c r="A22" s="394" t="s">
        <v>120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17"/>
      <c r="N22" s="17"/>
      <c r="O22" s="17"/>
      <c r="P22" s="17"/>
    </row>
    <row r="23" spans="1:16" s="25" customFormat="1" ht="3.75" customHeight="1" x14ac:dyDescent="0.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17"/>
      <c r="N23" s="17"/>
      <c r="O23" s="17"/>
      <c r="P23" s="17"/>
    </row>
    <row r="24" spans="1:16" s="25" customFormat="1" ht="6.75" customHeight="1" x14ac:dyDescent="0.2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17"/>
      <c r="N24" s="17"/>
      <c r="O24" s="17"/>
      <c r="P24" s="17"/>
    </row>
    <row r="25" spans="1:16" s="25" customFormat="1" ht="12.75" customHeight="1" x14ac:dyDescent="0.2">
      <c r="A25" s="394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17"/>
      <c r="N25" s="17"/>
      <c r="O25" s="17"/>
      <c r="P25" s="17"/>
    </row>
    <row r="26" spans="1:16" s="25" customFormat="1" ht="11.25" customHeight="1" x14ac:dyDescent="0.2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17"/>
      <c r="N26" s="17"/>
      <c r="O26" s="17"/>
      <c r="P26" s="17"/>
    </row>
    <row r="27" spans="1:16" s="25" customFormat="1" ht="7.5" customHeight="1" x14ac:dyDescent="0.2">
      <c r="A27" s="94"/>
      <c r="B27" s="4"/>
      <c r="C27" s="4"/>
      <c r="D27" s="94"/>
      <c r="E27" s="95"/>
      <c r="F27" s="95"/>
      <c r="G27" s="95"/>
      <c r="H27" s="95"/>
      <c r="I27" s="95"/>
      <c r="J27" s="95"/>
      <c r="K27" s="17"/>
      <c r="L27" s="95"/>
      <c r="M27" s="17"/>
      <c r="N27" s="17"/>
      <c r="O27" s="17"/>
      <c r="P27" s="17"/>
    </row>
    <row r="28" spans="1:16" s="25" customFormat="1" ht="12.75" customHeight="1" x14ac:dyDescent="0.2">
      <c r="A28" s="395" t="s">
        <v>121</v>
      </c>
      <c r="B28" s="398" t="s">
        <v>21</v>
      </c>
      <c r="C28" s="399"/>
      <c r="D28" s="398" t="s">
        <v>22</v>
      </c>
      <c r="E28" s="400"/>
      <c r="F28" s="400"/>
      <c r="G28" s="400"/>
      <c r="H28" s="400"/>
      <c r="I28" s="400"/>
      <c r="J28" s="400"/>
      <c r="K28" s="400"/>
      <c r="L28" s="400"/>
      <c r="M28" s="17"/>
      <c r="N28" s="17"/>
      <c r="O28" s="17"/>
      <c r="P28" s="17"/>
    </row>
    <row r="29" spans="1:16" s="25" customFormat="1" ht="12.75" customHeight="1" x14ac:dyDescent="0.2">
      <c r="A29" s="396"/>
      <c r="B29" s="320" t="s">
        <v>106</v>
      </c>
      <c r="C29" s="320" t="s">
        <v>107</v>
      </c>
      <c r="D29" s="320" t="s">
        <v>106</v>
      </c>
      <c r="E29" s="414" t="s">
        <v>108</v>
      </c>
      <c r="F29" s="402"/>
      <c r="G29" s="402"/>
      <c r="H29" s="402"/>
      <c r="I29" s="402"/>
      <c r="J29" s="402"/>
      <c r="K29" s="403"/>
      <c r="L29" s="404" t="s">
        <v>122</v>
      </c>
      <c r="M29" s="17"/>
      <c r="N29" s="17"/>
      <c r="O29" s="17"/>
      <c r="P29" s="17"/>
    </row>
    <row r="30" spans="1:16" s="25" customFormat="1" ht="12.75" customHeight="1" x14ac:dyDescent="0.2">
      <c r="A30" s="396"/>
      <c r="B30" s="321"/>
      <c r="C30" s="321"/>
      <c r="D30" s="321"/>
      <c r="E30" s="293" t="s">
        <v>110</v>
      </c>
      <c r="F30" s="293" t="s">
        <v>111</v>
      </c>
      <c r="G30" s="293" t="s">
        <v>25</v>
      </c>
      <c r="H30" s="293" t="s">
        <v>26</v>
      </c>
      <c r="I30" s="293" t="s">
        <v>27</v>
      </c>
      <c r="J30" s="293" t="s">
        <v>28</v>
      </c>
      <c r="K30" s="293" t="s">
        <v>29</v>
      </c>
      <c r="L30" s="405"/>
      <c r="M30" s="17"/>
      <c r="N30" s="17"/>
      <c r="O30" s="17"/>
      <c r="P30" s="17"/>
    </row>
    <row r="31" spans="1:16" s="25" customFormat="1" ht="12.75" customHeight="1" x14ac:dyDescent="0.2">
      <c r="A31" s="396"/>
      <c r="B31" s="321"/>
      <c r="C31" s="321"/>
      <c r="D31" s="321"/>
      <c r="E31" s="291"/>
      <c r="F31" s="291"/>
      <c r="G31" s="291"/>
      <c r="H31" s="291"/>
      <c r="I31" s="291"/>
      <c r="J31" s="291"/>
      <c r="K31" s="291"/>
      <c r="L31" s="405"/>
      <c r="M31" s="17"/>
      <c r="N31" s="17"/>
      <c r="O31" s="17"/>
      <c r="P31" s="17"/>
    </row>
    <row r="32" spans="1:16" s="25" customFormat="1" ht="12.75" customHeight="1" x14ac:dyDescent="0.2">
      <c r="A32" s="396"/>
      <c r="B32" s="321"/>
      <c r="C32" s="321"/>
      <c r="D32" s="321"/>
      <c r="E32" s="291"/>
      <c r="F32" s="291"/>
      <c r="G32" s="291"/>
      <c r="H32" s="291"/>
      <c r="I32" s="291"/>
      <c r="J32" s="291"/>
      <c r="K32" s="291"/>
      <c r="L32" s="405"/>
      <c r="M32" s="17"/>
      <c r="N32" s="17"/>
      <c r="O32" s="17"/>
      <c r="P32" s="17"/>
    </row>
    <row r="33" spans="1:12" s="25" customFormat="1" ht="12.75" customHeight="1" x14ac:dyDescent="0.2">
      <c r="A33" s="396"/>
      <c r="B33" s="321"/>
      <c r="C33" s="321"/>
      <c r="D33" s="321"/>
      <c r="E33" s="291"/>
      <c r="F33" s="291"/>
      <c r="G33" s="291"/>
      <c r="H33" s="291"/>
      <c r="I33" s="291"/>
      <c r="J33" s="291"/>
      <c r="K33" s="291"/>
      <c r="L33" s="405"/>
    </row>
    <row r="34" spans="1:12" s="25" customFormat="1" ht="12.75" customHeight="1" x14ac:dyDescent="0.2">
      <c r="A34" s="396"/>
      <c r="B34" s="321"/>
      <c r="C34" s="321"/>
      <c r="D34" s="321"/>
      <c r="E34" s="291"/>
      <c r="F34" s="291"/>
      <c r="G34" s="291"/>
      <c r="H34" s="291"/>
      <c r="I34" s="291"/>
      <c r="J34" s="291"/>
      <c r="K34" s="291"/>
      <c r="L34" s="405"/>
    </row>
    <row r="35" spans="1:12" s="25" customFormat="1" ht="12.75" customHeight="1" x14ac:dyDescent="0.2">
      <c r="A35" s="396"/>
      <c r="B35" s="322"/>
      <c r="C35" s="322"/>
      <c r="D35" s="322"/>
      <c r="E35" s="292"/>
      <c r="F35" s="292"/>
      <c r="G35" s="292"/>
      <c r="H35" s="292"/>
      <c r="I35" s="292"/>
      <c r="J35" s="292"/>
      <c r="K35" s="292"/>
      <c r="L35" s="406"/>
    </row>
    <row r="36" spans="1:12" s="25" customFormat="1" ht="12.75" customHeight="1" x14ac:dyDescent="0.2">
      <c r="A36" s="397"/>
      <c r="B36" s="409" t="s">
        <v>30</v>
      </c>
      <c r="C36" s="410"/>
      <c r="D36" s="409">
        <v>1000</v>
      </c>
      <c r="E36" s="411"/>
      <c r="F36" s="411"/>
      <c r="G36" s="411"/>
      <c r="H36" s="411"/>
      <c r="I36" s="411"/>
      <c r="J36" s="411"/>
      <c r="K36" s="410"/>
      <c r="L36" s="96" t="s">
        <v>10</v>
      </c>
    </row>
    <row r="37" spans="1:12" s="25" customFormat="1" ht="4.5" customHeight="1" x14ac:dyDescent="0.2">
      <c r="A37" s="101"/>
      <c r="B37" s="4"/>
      <c r="C37" s="4"/>
      <c r="D37" s="4"/>
      <c r="E37" s="101"/>
      <c r="F37" s="101"/>
      <c r="G37" s="101"/>
      <c r="H37" s="101"/>
      <c r="I37" s="101"/>
      <c r="J37" s="4"/>
      <c r="K37" s="4"/>
      <c r="L37" s="4"/>
    </row>
    <row r="38" spans="1:12" s="25" customFormat="1" ht="4.5" customHeight="1" x14ac:dyDescent="0.2">
      <c r="A38" s="101"/>
      <c r="B38" s="4"/>
      <c r="C38" s="4"/>
      <c r="D38" s="4"/>
      <c r="E38" s="101"/>
      <c r="F38" s="101"/>
      <c r="G38" s="101"/>
      <c r="H38" s="101"/>
      <c r="I38" s="101"/>
      <c r="J38" s="101"/>
      <c r="K38" s="101"/>
      <c r="L38" s="101"/>
    </row>
    <row r="39" spans="1:12" s="25" customFormat="1" ht="15" customHeight="1" x14ac:dyDescent="0.2">
      <c r="A39" s="413" t="s">
        <v>123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</row>
    <row r="40" spans="1:12" s="25" customFormat="1" ht="3.75" customHeight="1" x14ac:dyDescent="0.2">
      <c r="A40" s="101"/>
      <c r="B40" s="4"/>
      <c r="C40" s="4"/>
      <c r="D40" s="4"/>
      <c r="E40" s="101"/>
      <c r="F40" s="101"/>
      <c r="G40" s="101"/>
      <c r="H40" s="101"/>
      <c r="I40" s="101"/>
      <c r="J40" s="101"/>
      <c r="K40" s="101"/>
      <c r="L40" s="101"/>
    </row>
    <row r="41" spans="1:12" s="25" customFormat="1" ht="15" customHeight="1" x14ac:dyDescent="0.2">
      <c r="A41" s="3">
        <v>2006</v>
      </c>
      <c r="B41" s="53">
        <v>7085</v>
      </c>
      <c r="C41" s="54">
        <v>760</v>
      </c>
      <c r="D41" s="54">
        <v>179546</v>
      </c>
      <c r="E41" s="54">
        <v>16666</v>
      </c>
      <c r="F41" s="54">
        <v>47396</v>
      </c>
      <c r="G41" s="54">
        <v>7781</v>
      </c>
      <c r="H41" s="54">
        <v>67408</v>
      </c>
      <c r="I41" s="54">
        <v>1572</v>
      </c>
      <c r="J41" s="54">
        <v>3213</v>
      </c>
      <c r="K41" s="54">
        <v>35509</v>
      </c>
      <c r="L41" s="103">
        <v>1.8</v>
      </c>
    </row>
    <row r="42" spans="1:12" s="25" customFormat="1" ht="15" customHeight="1" x14ac:dyDescent="0.2">
      <c r="A42" s="3">
        <v>2007</v>
      </c>
      <c r="B42" s="53">
        <v>7226</v>
      </c>
      <c r="C42" s="54">
        <v>763</v>
      </c>
      <c r="D42" s="54">
        <v>421034</v>
      </c>
      <c r="E42" s="54">
        <v>25571</v>
      </c>
      <c r="F42" s="54">
        <v>60838</v>
      </c>
      <c r="G42" s="54">
        <v>9181</v>
      </c>
      <c r="H42" s="54">
        <v>238571</v>
      </c>
      <c r="I42" s="54">
        <v>1548</v>
      </c>
      <c r="J42" s="54">
        <v>6021</v>
      </c>
      <c r="K42" s="54">
        <v>79305</v>
      </c>
      <c r="L42" s="103">
        <v>3.5327144897729044</v>
      </c>
    </row>
    <row r="43" spans="1:12" s="25" customFormat="1" ht="15" customHeight="1" x14ac:dyDescent="0.2">
      <c r="A43" s="3">
        <v>2008</v>
      </c>
      <c r="B43" s="53">
        <v>6942</v>
      </c>
      <c r="C43" s="54">
        <v>762</v>
      </c>
      <c r="D43" s="54">
        <v>396262</v>
      </c>
      <c r="E43" s="54">
        <v>20794</v>
      </c>
      <c r="F43" s="54">
        <v>86563</v>
      </c>
      <c r="G43" s="54">
        <v>11358</v>
      </c>
      <c r="H43" s="54">
        <v>180718</v>
      </c>
      <c r="I43" s="54">
        <v>2913</v>
      </c>
      <c r="J43" s="54">
        <v>4272</v>
      </c>
      <c r="K43" s="54">
        <v>89645</v>
      </c>
      <c r="L43" s="103">
        <v>3.0866329511399049</v>
      </c>
    </row>
    <row r="44" spans="1:12" s="25" customFormat="1" ht="15" customHeight="1" x14ac:dyDescent="0.2">
      <c r="A44" s="113">
        <v>2009</v>
      </c>
      <c r="B44" s="73">
        <v>6922</v>
      </c>
      <c r="C44" s="73">
        <v>632</v>
      </c>
      <c r="D44" s="73">
        <v>179832</v>
      </c>
      <c r="E44" s="73">
        <v>12612</v>
      </c>
      <c r="F44" s="73">
        <v>35964</v>
      </c>
      <c r="G44" s="73">
        <v>7367</v>
      </c>
      <c r="H44" s="73">
        <v>49841</v>
      </c>
      <c r="I44" s="73">
        <v>1560</v>
      </c>
      <c r="J44" s="73">
        <v>4526</v>
      </c>
      <c r="K44" s="73">
        <v>67963</v>
      </c>
      <c r="L44" s="114">
        <v>2</v>
      </c>
    </row>
    <row r="45" spans="1:12" s="25" customFormat="1" ht="15" customHeight="1" x14ac:dyDescent="0.2">
      <c r="A45" s="104" t="s">
        <v>127</v>
      </c>
      <c r="B45" s="73">
        <v>6650</v>
      </c>
      <c r="C45" s="73">
        <v>674</v>
      </c>
      <c r="D45" s="73">
        <v>205560</v>
      </c>
      <c r="E45" s="73">
        <v>14710</v>
      </c>
      <c r="F45" s="73">
        <v>38961</v>
      </c>
      <c r="G45" s="73">
        <v>6206</v>
      </c>
      <c r="H45" s="73">
        <v>42297</v>
      </c>
      <c r="I45" s="73">
        <v>702</v>
      </c>
      <c r="J45" s="73">
        <v>2209</v>
      </c>
      <c r="K45" s="73">
        <v>100475</v>
      </c>
      <c r="L45" s="114">
        <v>2.2999999999999998</v>
      </c>
    </row>
    <row r="46" spans="1:12" s="25" customFormat="1" ht="8.25" customHeight="1" x14ac:dyDescent="0.2">
      <c r="A46" s="102"/>
      <c r="B46" s="101"/>
      <c r="C46" s="4"/>
      <c r="D46" s="106"/>
      <c r="E46" s="24"/>
      <c r="F46" s="24"/>
      <c r="G46" s="24"/>
      <c r="H46" s="24"/>
      <c r="I46" s="24"/>
      <c r="J46" s="24"/>
      <c r="K46" s="24"/>
      <c r="L46" s="107"/>
    </row>
    <row r="47" spans="1:12" s="25" customFormat="1" ht="12.75" customHeight="1" x14ac:dyDescent="0.2">
      <c r="A47" s="413" t="s">
        <v>100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</row>
    <row r="48" spans="1:12" s="25" customFormat="1" ht="3.75" customHeight="1" x14ac:dyDescent="0.2">
      <c r="A48" s="102"/>
      <c r="B48" s="4"/>
      <c r="C48" s="4"/>
      <c r="D48" s="4"/>
      <c r="E48" s="101"/>
      <c r="F48" s="101"/>
      <c r="G48" s="101"/>
      <c r="H48" s="101"/>
      <c r="I48" s="101"/>
      <c r="J48" s="101"/>
      <c r="K48" s="101"/>
      <c r="L48" s="108"/>
    </row>
    <row r="49" spans="1:12" s="25" customFormat="1" ht="15" customHeight="1" x14ac:dyDescent="0.2">
      <c r="A49" s="3">
        <v>2006</v>
      </c>
      <c r="B49" s="53">
        <v>3033</v>
      </c>
      <c r="C49" s="54">
        <v>397</v>
      </c>
      <c r="D49" s="54">
        <v>105682</v>
      </c>
      <c r="E49" s="54">
        <v>11914</v>
      </c>
      <c r="F49" s="54">
        <v>24443</v>
      </c>
      <c r="G49" s="54">
        <v>5244</v>
      </c>
      <c r="H49" s="54">
        <v>42809</v>
      </c>
      <c r="I49" s="54">
        <v>717</v>
      </c>
      <c r="J49" s="54">
        <v>1650</v>
      </c>
      <c r="K49" s="54">
        <v>18904</v>
      </c>
      <c r="L49" s="103">
        <v>2.9</v>
      </c>
    </row>
    <row r="50" spans="1:12" s="25" customFormat="1" ht="15" customHeight="1" x14ac:dyDescent="0.2">
      <c r="A50" s="3">
        <v>2007</v>
      </c>
      <c r="B50" s="53">
        <v>3076</v>
      </c>
      <c r="C50" s="54">
        <v>384</v>
      </c>
      <c r="D50" s="54">
        <v>99378</v>
      </c>
      <c r="E50" s="54">
        <v>18515</v>
      </c>
      <c r="F50" s="54">
        <v>29182</v>
      </c>
      <c r="G50" s="54">
        <v>5461</v>
      </c>
      <c r="H50" s="54">
        <v>27861</v>
      </c>
      <c r="I50" s="54">
        <v>283</v>
      </c>
      <c r="J50" s="54">
        <v>472</v>
      </c>
      <c r="K50" s="54">
        <v>17604</v>
      </c>
      <c r="L50" s="103">
        <v>2.522932926663632</v>
      </c>
    </row>
    <row r="51" spans="1:12" s="25" customFormat="1" ht="15" customHeight="1" x14ac:dyDescent="0.2">
      <c r="A51" s="3">
        <v>2008</v>
      </c>
      <c r="B51" s="53">
        <v>3123</v>
      </c>
      <c r="C51" s="54">
        <v>397</v>
      </c>
      <c r="D51" s="54">
        <v>105600</v>
      </c>
      <c r="E51" s="54">
        <v>16390</v>
      </c>
      <c r="F51" s="54">
        <v>20521</v>
      </c>
      <c r="G51" s="54">
        <v>6296</v>
      </c>
      <c r="H51" s="54">
        <v>37447</v>
      </c>
      <c r="I51" s="54">
        <v>387</v>
      </c>
      <c r="J51" s="54">
        <v>465</v>
      </c>
      <c r="K51" s="54">
        <v>24095</v>
      </c>
      <c r="L51" s="103">
        <v>2.3503734667763805</v>
      </c>
    </row>
    <row r="52" spans="1:12" s="25" customFormat="1" ht="15" customHeight="1" x14ac:dyDescent="0.2">
      <c r="A52" s="113">
        <v>2009</v>
      </c>
      <c r="B52" s="73">
        <v>3108</v>
      </c>
      <c r="C52" s="73">
        <v>330</v>
      </c>
      <c r="D52" s="73">
        <v>83210</v>
      </c>
      <c r="E52" s="73">
        <v>7961</v>
      </c>
      <c r="F52" s="73">
        <v>15104</v>
      </c>
      <c r="G52" s="73">
        <v>5259</v>
      </c>
      <c r="H52" s="73">
        <v>29113</v>
      </c>
      <c r="I52" s="73">
        <v>1303</v>
      </c>
      <c r="J52" s="73">
        <v>573</v>
      </c>
      <c r="K52" s="73">
        <v>23896</v>
      </c>
      <c r="L52" s="114">
        <v>2.8</v>
      </c>
    </row>
    <row r="53" spans="1:12" s="25" customFormat="1" ht="15" customHeight="1" x14ac:dyDescent="0.2">
      <c r="A53" s="104" t="s">
        <v>127</v>
      </c>
      <c r="B53" s="73">
        <v>2908</v>
      </c>
      <c r="C53" s="73">
        <v>332</v>
      </c>
      <c r="D53" s="73">
        <v>111819</v>
      </c>
      <c r="E53" s="73">
        <v>11465</v>
      </c>
      <c r="F53" s="73">
        <v>17208</v>
      </c>
      <c r="G53" s="73">
        <v>1940</v>
      </c>
      <c r="H53" s="73">
        <v>24330</v>
      </c>
      <c r="I53" s="73">
        <v>487</v>
      </c>
      <c r="J53" s="73">
        <v>203</v>
      </c>
      <c r="K53" s="73">
        <v>56187</v>
      </c>
      <c r="L53" s="105">
        <v>4</v>
      </c>
    </row>
    <row r="54" spans="1:12" s="25" customFormat="1" ht="8.25" customHeight="1" x14ac:dyDescent="0.2">
      <c r="A54" s="11"/>
      <c r="B54" s="6"/>
      <c r="C54" s="6"/>
      <c r="D54" s="6"/>
      <c r="E54" s="24"/>
      <c r="F54" s="24"/>
      <c r="G54" s="24"/>
      <c r="H54" s="24"/>
      <c r="I54" s="24"/>
      <c r="J54" s="24"/>
      <c r="K54" s="24"/>
      <c r="L54" s="107"/>
    </row>
    <row r="55" spans="1:12" s="25" customFormat="1" ht="12.75" customHeight="1" x14ac:dyDescent="0.2">
      <c r="A55" s="413" t="s">
        <v>101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</row>
    <row r="56" spans="1:12" s="25" customFormat="1" ht="3.75" customHeight="1" x14ac:dyDescent="0.2">
      <c r="A56" s="102"/>
      <c r="B56" s="4"/>
      <c r="C56" s="4"/>
      <c r="D56" s="4"/>
      <c r="E56" s="101"/>
      <c r="F56" s="101"/>
      <c r="G56" s="101"/>
      <c r="H56" s="101"/>
      <c r="I56" s="101"/>
      <c r="J56" s="101"/>
      <c r="K56" s="101"/>
      <c r="L56" s="108"/>
    </row>
    <row r="57" spans="1:12" s="25" customFormat="1" ht="15" customHeight="1" x14ac:dyDescent="0.2">
      <c r="A57" s="3">
        <v>2006</v>
      </c>
      <c r="B57" s="53">
        <v>1898</v>
      </c>
      <c r="C57" s="54">
        <v>181</v>
      </c>
      <c r="D57" s="54">
        <v>25740</v>
      </c>
      <c r="E57" s="54">
        <v>2839</v>
      </c>
      <c r="F57" s="54">
        <v>7936</v>
      </c>
      <c r="G57" s="54">
        <v>1404</v>
      </c>
      <c r="H57" s="54">
        <v>6666</v>
      </c>
      <c r="I57" s="54">
        <v>822</v>
      </c>
      <c r="J57" s="54">
        <v>630</v>
      </c>
      <c r="K57" s="54">
        <v>5442</v>
      </c>
      <c r="L57" s="103">
        <v>0.6</v>
      </c>
    </row>
    <row r="58" spans="1:12" s="25" customFormat="1" ht="15" customHeight="1" x14ac:dyDescent="0.2">
      <c r="A58" s="3">
        <v>2007</v>
      </c>
      <c r="B58" s="53">
        <v>1975</v>
      </c>
      <c r="C58" s="54">
        <v>212</v>
      </c>
      <c r="D58" s="54">
        <v>59812</v>
      </c>
      <c r="E58" s="54">
        <v>2650</v>
      </c>
      <c r="F58" s="54">
        <v>10987</v>
      </c>
      <c r="G58" s="54">
        <v>1793</v>
      </c>
      <c r="H58" s="54">
        <v>10354</v>
      </c>
      <c r="I58" s="54">
        <v>273</v>
      </c>
      <c r="J58" s="54">
        <v>1318</v>
      </c>
      <c r="K58" s="54">
        <v>32438</v>
      </c>
      <c r="L58" s="103">
        <v>1.1160818830756254</v>
      </c>
    </row>
    <row r="59" spans="1:12" s="25" customFormat="1" ht="15" customHeight="1" x14ac:dyDescent="0.2">
      <c r="A59" s="3">
        <v>2008</v>
      </c>
      <c r="B59" s="53">
        <v>1904</v>
      </c>
      <c r="C59" s="54">
        <v>209</v>
      </c>
      <c r="D59" s="54">
        <v>49702</v>
      </c>
      <c r="E59" s="54">
        <v>2623</v>
      </c>
      <c r="F59" s="54">
        <v>16886</v>
      </c>
      <c r="G59" s="54">
        <v>2904</v>
      </c>
      <c r="H59" s="54">
        <v>9532</v>
      </c>
      <c r="I59" s="54">
        <v>1151</v>
      </c>
      <c r="J59" s="54">
        <v>1190</v>
      </c>
      <c r="K59" s="54">
        <v>15415</v>
      </c>
      <c r="L59" s="103">
        <v>0.88132973651783786</v>
      </c>
    </row>
    <row r="60" spans="1:12" s="25" customFormat="1" ht="15" customHeight="1" x14ac:dyDescent="0.2">
      <c r="A60" s="113">
        <v>2009</v>
      </c>
      <c r="B60" s="73">
        <v>1918</v>
      </c>
      <c r="C60" s="73">
        <v>152</v>
      </c>
      <c r="D60" s="73">
        <v>29838</v>
      </c>
      <c r="E60" s="73">
        <v>3039</v>
      </c>
      <c r="F60" s="73">
        <v>6928</v>
      </c>
      <c r="G60" s="73">
        <v>904</v>
      </c>
      <c r="H60" s="73">
        <v>5740</v>
      </c>
      <c r="I60" s="109" t="s">
        <v>6</v>
      </c>
      <c r="J60" s="109" t="s">
        <v>6</v>
      </c>
      <c r="K60" s="73">
        <v>12775</v>
      </c>
      <c r="L60" s="114">
        <v>0.7</v>
      </c>
    </row>
    <row r="61" spans="1:12" s="25" customFormat="1" ht="15" customHeight="1" x14ac:dyDescent="0.2">
      <c r="A61" s="104" t="s">
        <v>127</v>
      </c>
      <c r="B61" s="73">
        <v>1883</v>
      </c>
      <c r="C61" s="73">
        <v>170</v>
      </c>
      <c r="D61" s="73">
        <v>38154</v>
      </c>
      <c r="E61" s="73">
        <v>2282</v>
      </c>
      <c r="F61" s="73">
        <v>11294</v>
      </c>
      <c r="G61" s="73">
        <v>836</v>
      </c>
      <c r="H61" s="73">
        <v>10880</v>
      </c>
      <c r="I61" s="109" t="s">
        <v>6</v>
      </c>
      <c r="J61" s="109" t="s">
        <v>6</v>
      </c>
      <c r="K61" s="73">
        <v>12601</v>
      </c>
      <c r="L61" s="105">
        <v>0.9</v>
      </c>
    </row>
    <row r="62" spans="1:12" s="25" customFormat="1" ht="8.25" customHeight="1" x14ac:dyDescent="0.2">
      <c r="A62" s="3"/>
      <c r="B62" s="110"/>
      <c r="C62" s="110"/>
      <c r="D62" s="35"/>
      <c r="E62" s="24"/>
      <c r="F62" s="24"/>
      <c r="G62" s="24"/>
      <c r="H62" s="24"/>
      <c r="I62" s="24"/>
      <c r="J62" s="24"/>
      <c r="K62" s="24"/>
      <c r="L62" s="107"/>
    </row>
    <row r="63" spans="1:12" s="25" customFormat="1" ht="12.75" customHeight="1" x14ac:dyDescent="0.2">
      <c r="A63" s="413" t="s">
        <v>124</v>
      </c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</row>
    <row r="64" spans="1:12" s="25" customFormat="1" ht="3.75" customHeight="1" x14ac:dyDescent="0.2">
      <c r="A64" s="102"/>
      <c r="B64" s="4"/>
      <c r="C64" s="4"/>
      <c r="D64" s="4"/>
      <c r="E64" s="101"/>
      <c r="F64" s="101"/>
      <c r="G64" s="101"/>
      <c r="H64" s="101"/>
      <c r="I64" s="101"/>
      <c r="J64" s="4"/>
      <c r="K64" s="4"/>
      <c r="L64" s="103"/>
    </row>
    <row r="65" spans="1:14" s="25" customFormat="1" ht="15" customHeight="1" x14ac:dyDescent="0.2">
      <c r="A65" s="3">
        <v>2006</v>
      </c>
      <c r="B65" s="53">
        <v>308</v>
      </c>
      <c r="C65" s="54">
        <v>26</v>
      </c>
      <c r="D65" s="54">
        <v>2403</v>
      </c>
      <c r="E65" s="54">
        <v>601</v>
      </c>
      <c r="F65" s="54">
        <v>399</v>
      </c>
      <c r="G65" s="54">
        <v>178</v>
      </c>
      <c r="H65" s="54">
        <v>210</v>
      </c>
      <c r="I65" s="54">
        <v>0</v>
      </c>
      <c r="J65" s="60" t="s">
        <v>6</v>
      </c>
      <c r="K65" s="54">
        <v>1014</v>
      </c>
      <c r="L65" s="103">
        <v>1</v>
      </c>
      <c r="M65" s="17"/>
      <c r="N65" s="17"/>
    </row>
    <row r="66" spans="1:14" s="25" customFormat="1" ht="15" customHeight="1" x14ac:dyDescent="0.2">
      <c r="A66" s="3">
        <v>2007</v>
      </c>
      <c r="B66" s="53">
        <v>317</v>
      </c>
      <c r="C66" s="54">
        <v>24</v>
      </c>
      <c r="D66" s="54">
        <v>3178</v>
      </c>
      <c r="E66" s="54">
        <v>380</v>
      </c>
      <c r="F66" s="54">
        <v>378</v>
      </c>
      <c r="G66" s="54">
        <v>434</v>
      </c>
      <c r="H66" s="54">
        <v>402</v>
      </c>
      <c r="I66" s="54">
        <v>5</v>
      </c>
      <c r="J66" s="54">
        <v>6</v>
      </c>
      <c r="K66" s="54">
        <v>1574</v>
      </c>
      <c r="L66" s="103">
        <v>0.83092353307222078</v>
      </c>
      <c r="M66" s="17"/>
      <c r="N66" s="17"/>
    </row>
    <row r="67" spans="1:14" s="25" customFormat="1" ht="15" customHeight="1" x14ac:dyDescent="0.2">
      <c r="A67" s="3">
        <v>2008</v>
      </c>
      <c r="B67" s="53">
        <v>286</v>
      </c>
      <c r="C67" s="54">
        <v>21</v>
      </c>
      <c r="D67" s="54">
        <v>31026</v>
      </c>
      <c r="E67" s="54">
        <v>461</v>
      </c>
      <c r="F67" s="54">
        <v>1377</v>
      </c>
      <c r="G67" s="54">
        <v>1058</v>
      </c>
      <c r="H67" s="54">
        <v>4390</v>
      </c>
      <c r="I67" s="54">
        <v>44</v>
      </c>
      <c r="J67" s="54">
        <v>65</v>
      </c>
      <c r="K67" s="54">
        <v>23631</v>
      </c>
      <c r="L67" s="103">
        <v>3.0382825957309709</v>
      </c>
      <c r="M67" s="17"/>
      <c r="N67" s="17"/>
    </row>
    <row r="68" spans="1:14" s="25" customFormat="1" ht="15" customHeight="1" x14ac:dyDescent="0.2">
      <c r="A68" s="113">
        <v>2009</v>
      </c>
      <c r="B68" s="73">
        <v>283</v>
      </c>
      <c r="C68" s="73">
        <v>19</v>
      </c>
      <c r="D68" s="73">
        <v>1494</v>
      </c>
      <c r="E68" s="109" t="s">
        <v>6</v>
      </c>
      <c r="F68" s="73">
        <v>287</v>
      </c>
      <c r="G68" s="109" t="s">
        <v>6</v>
      </c>
      <c r="H68" s="73">
        <v>147</v>
      </c>
      <c r="I68" s="109" t="s">
        <v>6</v>
      </c>
      <c r="J68" s="60" t="s">
        <v>6</v>
      </c>
      <c r="K68" s="73">
        <v>737</v>
      </c>
      <c r="L68" s="114">
        <v>0.8</v>
      </c>
      <c r="M68" s="17"/>
      <c r="N68" s="17"/>
    </row>
    <row r="69" spans="1:14" s="25" customFormat="1" ht="15" customHeight="1" x14ac:dyDescent="0.2">
      <c r="A69" s="104" t="s">
        <v>127</v>
      </c>
      <c r="B69" s="73">
        <v>277</v>
      </c>
      <c r="C69" s="73">
        <v>19</v>
      </c>
      <c r="D69" s="73">
        <v>2911</v>
      </c>
      <c r="E69" s="73">
        <v>308</v>
      </c>
      <c r="F69" s="73">
        <v>124</v>
      </c>
      <c r="G69" s="109" t="s">
        <v>6</v>
      </c>
      <c r="H69" s="73">
        <v>39</v>
      </c>
      <c r="I69" s="109" t="s">
        <v>6</v>
      </c>
      <c r="J69" s="60" t="s">
        <v>6</v>
      </c>
      <c r="K69" s="73">
        <v>2337</v>
      </c>
      <c r="L69" s="105">
        <v>1.6</v>
      </c>
      <c r="M69" s="17"/>
      <c r="N69" s="17"/>
    </row>
    <row r="70" spans="1:14" s="25" customFormat="1" ht="8.25" customHeight="1" x14ac:dyDescent="0.2">
      <c r="A70" s="37"/>
      <c r="B70" s="38"/>
      <c r="C70" s="38"/>
      <c r="D70" s="38"/>
      <c r="E70" s="24"/>
      <c r="F70" s="24"/>
      <c r="G70" s="24"/>
      <c r="H70" s="24"/>
      <c r="I70" s="24"/>
      <c r="J70" s="24"/>
      <c r="K70" s="24"/>
      <c r="L70" s="107"/>
      <c r="M70" s="17"/>
      <c r="N70" s="17"/>
    </row>
    <row r="71" spans="1:14" s="25" customFormat="1" ht="12.75" customHeight="1" x14ac:dyDescent="0.2">
      <c r="A71" s="413" t="s">
        <v>102</v>
      </c>
      <c r="B71" s="413"/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17"/>
      <c r="N71" s="17"/>
    </row>
    <row r="72" spans="1:14" s="25" customFormat="1" ht="3.75" customHeight="1" x14ac:dyDescent="0.2">
      <c r="A72" s="102"/>
      <c r="B72" s="4"/>
      <c r="C72" s="4"/>
      <c r="D72" s="4"/>
      <c r="E72" s="101"/>
      <c r="F72" s="101"/>
      <c r="G72" s="101"/>
      <c r="H72" s="101"/>
      <c r="I72" s="101"/>
      <c r="J72" s="101"/>
      <c r="K72" s="101"/>
      <c r="L72" s="108"/>
      <c r="M72" s="17"/>
      <c r="N72" s="17"/>
    </row>
    <row r="73" spans="1:14" s="25" customFormat="1" ht="15" customHeight="1" x14ac:dyDescent="0.2">
      <c r="A73" s="3">
        <v>2006</v>
      </c>
      <c r="B73" s="53">
        <v>1834</v>
      </c>
      <c r="C73" s="54">
        <v>149</v>
      </c>
      <c r="D73" s="54">
        <v>23125</v>
      </c>
      <c r="E73" s="54">
        <v>1310</v>
      </c>
      <c r="F73" s="54">
        <v>8491</v>
      </c>
      <c r="G73" s="54">
        <v>899</v>
      </c>
      <c r="H73" s="54">
        <v>4786</v>
      </c>
      <c r="I73" s="54">
        <v>21</v>
      </c>
      <c r="J73" s="54">
        <v>310</v>
      </c>
      <c r="K73" s="54">
        <v>7308</v>
      </c>
      <c r="L73" s="103">
        <v>1.6</v>
      </c>
      <c r="M73" s="17"/>
      <c r="N73" s="17"/>
    </row>
    <row r="74" spans="1:14" s="25" customFormat="1" ht="15" customHeight="1" x14ac:dyDescent="0.2">
      <c r="A74" s="3">
        <v>2007</v>
      </c>
      <c r="B74" s="53">
        <v>1846</v>
      </c>
      <c r="C74" s="54">
        <v>135</v>
      </c>
      <c r="D74" s="54">
        <v>21667</v>
      </c>
      <c r="E74" s="54">
        <v>1203</v>
      </c>
      <c r="F74" s="54">
        <v>4210</v>
      </c>
      <c r="G74" s="54">
        <v>813</v>
      </c>
      <c r="H74" s="54">
        <v>5192</v>
      </c>
      <c r="I74" s="54">
        <v>5</v>
      </c>
      <c r="J74" s="54">
        <v>105</v>
      </c>
      <c r="K74" s="54">
        <v>10140</v>
      </c>
      <c r="L74" s="103">
        <v>1.4067041623302974</v>
      </c>
      <c r="M74" s="17"/>
      <c r="N74" s="17"/>
    </row>
    <row r="75" spans="1:14" s="25" customFormat="1" ht="15" customHeight="1" x14ac:dyDescent="0.2">
      <c r="A75" s="3">
        <v>2008</v>
      </c>
      <c r="B75" s="53">
        <v>1618</v>
      </c>
      <c r="C75" s="54">
        <v>128</v>
      </c>
      <c r="D75" s="54">
        <v>21488</v>
      </c>
      <c r="E75" s="54">
        <v>1069</v>
      </c>
      <c r="F75" s="54">
        <v>5896</v>
      </c>
      <c r="G75" s="54">
        <v>567</v>
      </c>
      <c r="H75" s="54">
        <v>4463</v>
      </c>
      <c r="I75" s="54">
        <v>80</v>
      </c>
      <c r="J75" s="54">
        <v>59</v>
      </c>
      <c r="K75" s="54">
        <v>9354</v>
      </c>
      <c r="L75" s="103">
        <v>1.7295278569243895</v>
      </c>
      <c r="M75" s="17"/>
      <c r="N75" s="17"/>
    </row>
    <row r="76" spans="1:14" s="25" customFormat="1" ht="15" customHeight="1" x14ac:dyDescent="0.2">
      <c r="A76" s="113">
        <v>2009</v>
      </c>
      <c r="B76" s="73">
        <v>1603</v>
      </c>
      <c r="C76" s="73">
        <v>125</v>
      </c>
      <c r="D76" s="73">
        <v>33400</v>
      </c>
      <c r="E76" s="73">
        <v>1189</v>
      </c>
      <c r="F76" s="73">
        <v>5214</v>
      </c>
      <c r="G76" s="73">
        <v>794</v>
      </c>
      <c r="H76" s="73">
        <v>4153</v>
      </c>
      <c r="I76" s="109" t="s">
        <v>6</v>
      </c>
      <c r="J76" s="109" t="s">
        <v>6</v>
      </c>
      <c r="K76" s="73">
        <v>21892</v>
      </c>
      <c r="L76" s="114">
        <v>2.9</v>
      </c>
      <c r="M76" s="17"/>
      <c r="N76" s="17"/>
    </row>
    <row r="77" spans="1:14" s="25" customFormat="1" ht="15" customHeight="1" x14ac:dyDescent="0.2">
      <c r="A77" s="104" t="s">
        <v>127</v>
      </c>
      <c r="B77" s="73">
        <v>1573</v>
      </c>
      <c r="C77" s="73">
        <v>146</v>
      </c>
      <c r="D77" s="73">
        <v>37902</v>
      </c>
      <c r="E77" s="73">
        <v>484</v>
      </c>
      <c r="F77" s="73">
        <v>5072</v>
      </c>
      <c r="G77" s="73">
        <v>1834</v>
      </c>
      <c r="H77" s="73">
        <v>3875</v>
      </c>
      <c r="I77" s="109" t="s">
        <v>6</v>
      </c>
      <c r="J77" s="109" t="s">
        <v>6</v>
      </c>
      <c r="K77" s="73">
        <v>26542</v>
      </c>
      <c r="L77" s="105">
        <v>2.9</v>
      </c>
      <c r="M77" s="17"/>
      <c r="N77" s="17"/>
    </row>
    <row r="78" spans="1:14" s="25" customFormat="1" ht="3" customHeight="1" x14ac:dyDescent="0.2">
      <c r="A78" s="38" t="s">
        <v>125</v>
      </c>
      <c r="B78" s="38"/>
      <c r="C78" s="38"/>
      <c r="D78" s="10"/>
      <c r="E78" s="39"/>
      <c r="F78" s="39"/>
      <c r="G78" s="39"/>
      <c r="H78" s="39"/>
      <c r="I78" s="39"/>
      <c r="J78" s="39"/>
      <c r="K78" s="39"/>
      <c r="L78" s="39"/>
      <c r="M78" s="17"/>
      <c r="N78" s="17"/>
    </row>
    <row r="79" spans="1:14" s="25" customFormat="1" ht="16.5" customHeight="1" x14ac:dyDescent="0.2">
      <c r="A79" s="412" t="s">
        <v>128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</row>
    <row r="80" spans="1:14" s="25" customFormat="1" ht="16.5" customHeight="1" x14ac:dyDescent="0.2">
      <c r="A80" s="412" t="s">
        <v>129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</row>
  </sheetData>
  <customSheetViews>
    <customSheetView guid="{B2C79FB5-461C-424D-B5DE-4FE68CB8366C}" scale="60" showPageBreaks="1" fitToPage="1" printArea="1" view="pageBreakPreview">
      <selection activeCell="K73" sqref="K73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  <customSheetView guid="{97F02060-D8B7-43AF-ACE9-1F1BF3D3C5E1}" scale="60" showPageBreaks="1" fitToPage="1" printArea="1" view="pageBreakPreview">
      <selection activeCell="K73" sqref="K73"/>
      <pageMargins left="0.78740157499999996" right="0.78740157499999996" top="0.984251969" bottom="0.984251969" header="0.4921259845" footer="0.4921259845"/>
      <pageSetup paperSize="9" scale="69" orientation="portrait" r:id="rId2"/>
      <headerFooter alignWithMargins="0"/>
    </customSheetView>
    <customSheetView guid="{492E6D03-8BEF-4F63-A4D5-21C65AE02402}" scale="60" showPageBreaks="1" fitToPage="1" printArea="1" view="pageBreakPreview">
      <selection activeCell="K73" sqref="K73"/>
      <pageMargins left="0.78740157499999996" right="0.78740157499999996" top="0.984251969" bottom="0.984251969" header="0.4921259845" footer="0.4921259845"/>
      <pageSetup paperSize="9" scale="69" orientation="portrait" r:id="rId3"/>
      <headerFooter alignWithMargins="0"/>
    </customSheetView>
    <customSheetView guid="{F474F24E-E137-4EF9-BF91-B3033125530B}" scale="60" showPageBreaks="1" fitToPage="1" printArea="1" state="hidden" view="pageBreakPreview">
      <selection activeCell="K73" sqref="K73"/>
      <pageMargins left="0.78740157499999996" right="0.78740157499999996" top="0.984251969" bottom="0.984251969" header="0.4921259845" footer="0.4921259845"/>
      <pageSetup paperSize="9" scale="69" orientation="portrait" r:id="rId4"/>
      <headerFooter alignWithMargins="0"/>
    </customSheetView>
  </customSheetViews>
  <mergeCells count="43">
    <mergeCell ref="H5:H10"/>
    <mergeCell ref="K30:K35"/>
    <mergeCell ref="I5:I10"/>
    <mergeCell ref="A22:L26"/>
    <mergeCell ref="A28:A36"/>
    <mergeCell ref="B28:C28"/>
    <mergeCell ref="D28:L28"/>
    <mergeCell ref="B36:C36"/>
    <mergeCell ref="D36:K36"/>
    <mergeCell ref="L29:L35"/>
    <mergeCell ref="B29:B35"/>
    <mergeCell ref="C29:C35"/>
    <mergeCell ref="D29:D35"/>
    <mergeCell ref="F30:F35"/>
    <mergeCell ref="E29:K29"/>
    <mergeCell ref="E30:E35"/>
    <mergeCell ref="A1:L1"/>
    <mergeCell ref="A3:A11"/>
    <mergeCell ref="B3:C3"/>
    <mergeCell ref="D3:L3"/>
    <mergeCell ref="B4:B10"/>
    <mergeCell ref="C4:C10"/>
    <mergeCell ref="D4:D10"/>
    <mergeCell ref="E4:K4"/>
    <mergeCell ref="L4:L10"/>
    <mergeCell ref="B11:C11"/>
    <mergeCell ref="J5:J10"/>
    <mergeCell ref="K5:K10"/>
    <mergeCell ref="E5:E10"/>
    <mergeCell ref="D11:K11"/>
    <mergeCell ref="F5:F10"/>
    <mergeCell ref="G5:G10"/>
    <mergeCell ref="G30:G35"/>
    <mergeCell ref="H30:H35"/>
    <mergeCell ref="I30:I35"/>
    <mergeCell ref="J30:J35"/>
    <mergeCell ref="A79:N79"/>
    <mergeCell ref="A80:N80"/>
    <mergeCell ref="A71:L71"/>
    <mergeCell ref="A39:L39"/>
    <mergeCell ref="A47:L47"/>
    <mergeCell ref="A55:L55"/>
    <mergeCell ref="A63:L63"/>
  </mergeCells>
  <phoneticPr fontId="15" type="noConversion"/>
  <pageMargins left="0.78740157499999996" right="0.78740157499999996" top="0.984251969" bottom="0.984251969" header="0.4921259845" footer="0.4921259845"/>
  <pageSetup paperSize="9" scale="69" orientation="portrait" r:id="rId5"/>
  <headerFooter alignWithMargins="0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7"/>
  <sheetViews>
    <sheetView view="pageLayout" zoomScaleNormal="100" workbookViewId="0">
      <selection activeCell="J67" sqref="J67"/>
    </sheetView>
  </sheetViews>
  <sheetFormatPr baseColWidth="10" defaultColWidth="10" defaultRowHeight="12.75" x14ac:dyDescent="0.2"/>
  <cols>
    <col min="1" max="1" width="12.42578125" style="17" customWidth="1"/>
    <col min="2" max="2" width="8.140625" style="17" customWidth="1"/>
    <col min="3" max="3" width="8.28515625" style="17" customWidth="1"/>
    <col min="4" max="4" width="8.5703125" style="17" customWidth="1"/>
    <col min="5" max="11" width="9.140625" style="18" customWidth="1"/>
    <col min="12" max="12" width="8.28515625" style="18" customWidth="1"/>
    <col min="13" max="17" width="10" style="17" customWidth="1"/>
    <col min="18" max="25" width="10" style="18" customWidth="1"/>
    <col min="26" max="16384" width="10" style="25"/>
  </cols>
  <sheetData>
    <row r="1" spans="1:25" ht="24.75" customHeight="1" x14ac:dyDescent="0.2">
      <c r="A1" s="394" t="s">
        <v>126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5" ht="6.75" customHeight="1" x14ac:dyDescent="0.2">
      <c r="A2" s="94"/>
      <c r="B2" s="4"/>
      <c r="C2" s="4"/>
      <c r="D2" s="94"/>
      <c r="E2" s="95"/>
      <c r="F2" s="95"/>
      <c r="G2" s="95"/>
      <c r="H2" s="95"/>
      <c r="I2" s="95"/>
      <c r="J2" s="95"/>
      <c r="K2" s="95"/>
      <c r="L2" s="95"/>
    </row>
    <row r="3" spans="1:25" ht="12.75" customHeight="1" x14ac:dyDescent="0.2">
      <c r="A3" s="395" t="s">
        <v>105</v>
      </c>
      <c r="B3" s="398" t="s">
        <v>21</v>
      </c>
      <c r="C3" s="399"/>
      <c r="D3" s="398" t="s">
        <v>22</v>
      </c>
      <c r="E3" s="400"/>
      <c r="F3" s="400"/>
      <c r="G3" s="400"/>
      <c r="H3" s="400"/>
      <c r="I3" s="400"/>
      <c r="J3" s="400"/>
      <c r="K3" s="400"/>
      <c r="L3" s="400"/>
    </row>
    <row r="4" spans="1:25" ht="12.75" customHeight="1" x14ac:dyDescent="0.2">
      <c r="A4" s="396"/>
      <c r="B4" s="359" t="s">
        <v>23</v>
      </c>
      <c r="C4" s="320" t="s">
        <v>107</v>
      </c>
      <c r="D4" s="359" t="s">
        <v>106</v>
      </c>
      <c r="E4" s="414" t="s">
        <v>108</v>
      </c>
      <c r="F4" s="402"/>
      <c r="G4" s="402"/>
      <c r="H4" s="402"/>
      <c r="I4" s="402"/>
      <c r="J4" s="402"/>
      <c r="K4" s="403"/>
      <c r="L4" s="404" t="s">
        <v>109</v>
      </c>
    </row>
    <row r="5" spans="1:25" ht="11.25" customHeight="1" x14ac:dyDescent="0.2">
      <c r="A5" s="396"/>
      <c r="B5" s="321"/>
      <c r="C5" s="321"/>
      <c r="D5" s="321"/>
      <c r="E5" s="293" t="s">
        <v>110</v>
      </c>
      <c r="F5" s="290" t="s">
        <v>130</v>
      </c>
      <c r="G5" s="293" t="s">
        <v>25</v>
      </c>
      <c r="H5" s="293" t="s">
        <v>26</v>
      </c>
      <c r="I5" s="293" t="s">
        <v>27</v>
      </c>
      <c r="J5" s="293" t="s">
        <v>28</v>
      </c>
      <c r="K5" s="293" t="s">
        <v>29</v>
      </c>
      <c r="L5" s="405"/>
    </row>
    <row r="6" spans="1:25" x14ac:dyDescent="0.2">
      <c r="A6" s="396"/>
      <c r="B6" s="321"/>
      <c r="C6" s="321"/>
      <c r="D6" s="321"/>
      <c r="E6" s="291"/>
      <c r="F6" s="291"/>
      <c r="G6" s="291"/>
      <c r="H6" s="291"/>
      <c r="I6" s="291"/>
      <c r="J6" s="291"/>
      <c r="K6" s="291"/>
      <c r="L6" s="405"/>
    </row>
    <row r="7" spans="1:25" x14ac:dyDescent="0.2">
      <c r="A7" s="396"/>
      <c r="B7" s="321"/>
      <c r="C7" s="321"/>
      <c r="D7" s="321"/>
      <c r="E7" s="291"/>
      <c r="F7" s="291"/>
      <c r="G7" s="291"/>
      <c r="H7" s="291"/>
      <c r="I7" s="291"/>
      <c r="J7" s="291"/>
      <c r="K7" s="291"/>
      <c r="L7" s="405"/>
    </row>
    <row r="8" spans="1:25" x14ac:dyDescent="0.2">
      <c r="A8" s="396"/>
      <c r="B8" s="321"/>
      <c r="C8" s="321"/>
      <c r="D8" s="321"/>
      <c r="E8" s="291"/>
      <c r="F8" s="291"/>
      <c r="G8" s="291"/>
      <c r="H8" s="291"/>
      <c r="I8" s="291"/>
      <c r="J8" s="291"/>
      <c r="K8" s="291"/>
      <c r="L8" s="405"/>
    </row>
    <row r="9" spans="1:25" x14ac:dyDescent="0.2">
      <c r="A9" s="396"/>
      <c r="B9" s="321"/>
      <c r="C9" s="321"/>
      <c r="D9" s="321"/>
      <c r="E9" s="291"/>
      <c r="F9" s="291"/>
      <c r="G9" s="291"/>
      <c r="H9" s="291"/>
      <c r="I9" s="291"/>
      <c r="J9" s="291"/>
      <c r="K9" s="291"/>
      <c r="L9" s="405"/>
    </row>
    <row r="10" spans="1:25" ht="16.5" customHeight="1" x14ac:dyDescent="0.2">
      <c r="A10" s="396"/>
      <c r="B10" s="322"/>
      <c r="C10" s="322"/>
      <c r="D10" s="322"/>
      <c r="E10" s="292"/>
      <c r="F10" s="292"/>
      <c r="G10" s="292"/>
      <c r="H10" s="292"/>
      <c r="I10" s="292"/>
      <c r="J10" s="292"/>
      <c r="K10" s="292"/>
      <c r="L10" s="406"/>
    </row>
    <row r="11" spans="1:25" x14ac:dyDescent="0.2">
      <c r="A11" s="397"/>
      <c r="B11" s="409" t="s">
        <v>30</v>
      </c>
      <c r="C11" s="410"/>
      <c r="D11" s="409">
        <v>1000</v>
      </c>
      <c r="E11" s="411"/>
      <c r="F11" s="411"/>
      <c r="G11" s="411"/>
      <c r="H11" s="411"/>
      <c r="I11" s="411"/>
      <c r="J11" s="411"/>
      <c r="K11" s="410"/>
      <c r="L11" s="120" t="s">
        <v>10</v>
      </c>
    </row>
    <row r="12" spans="1:25" ht="7.5" customHeight="1" x14ac:dyDescent="0.2">
      <c r="K12" s="17"/>
    </row>
    <row r="13" spans="1:25" s="23" customFormat="1" ht="15" customHeight="1" x14ac:dyDescent="0.2">
      <c r="A13" s="89" t="s">
        <v>112</v>
      </c>
      <c r="B13" s="115">
        <v>7844</v>
      </c>
      <c r="C13" s="78">
        <v>1152</v>
      </c>
      <c r="D13" s="78">
        <v>665808</v>
      </c>
      <c r="E13" s="78">
        <v>113896</v>
      </c>
      <c r="F13" s="78">
        <v>209820</v>
      </c>
      <c r="G13" s="78">
        <v>6896</v>
      </c>
      <c r="H13" s="78">
        <v>49196</v>
      </c>
      <c r="I13" s="78">
        <v>2702</v>
      </c>
      <c r="J13" s="78">
        <v>2667</v>
      </c>
      <c r="K13" s="78">
        <v>280631</v>
      </c>
      <c r="L13" s="97">
        <v>6.3</v>
      </c>
      <c r="M13" s="98"/>
      <c r="N13" s="98"/>
      <c r="O13" s="98"/>
      <c r="P13" s="51"/>
      <c r="Q13" s="98"/>
      <c r="R13" s="99"/>
      <c r="S13" s="99"/>
      <c r="T13" s="99"/>
      <c r="U13" s="99"/>
      <c r="V13" s="99"/>
      <c r="W13" s="99"/>
      <c r="X13" s="99"/>
      <c r="Y13" s="99"/>
    </row>
    <row r="14" spans="1:25" ht="15" customHeight="1" x14ac:dyDescent="0.2">
      <c r="A14" s="118" t="s">
        <v>113</v>
      </c>
      <c r="B14" s="111">
        <v>2005</v>
      </c>
      <c r="C14" s="73">
        <v>305</v>
      </c>
      <c r="D14" s="73">
        <v>204881</v>
      </c>
      <c r="E14" s="73">
        <v>35253</v>
      </c>
      <c r="F14" s="73">
        <v>71736</v>
      </c>
      <c r="G14" s="73">
        <v>2858</v>
      </c>
      <c r="H14" s="73">
        <v>19407</v>
      </c>
      <c r="I14" s="73">
        <v>279</v>
      </c>
      <c r="J14" s="73">
        <v>2013</v>
      </c>
      <c r="K14" s="73">
        <v>73335</v>
      </c>
      <c r="L14" s="100">
        <v>4.7739291799171601</v>
      </c>
      <c r="O14" s="98"/>
      <c r="P14" s="73"/>
    </row>
    <row r="15" spans="1:25" ht="15" customHeight="1" x14ac:dyDescent="0.2">
      <c r="A15" s="118" t="s">
        <v>114</v>
      </c>
      <c r="B15" s="111">
        <v>844</v>
      </c>
      <c r="C15" s="73">
        <v>119</v>
      </c>
      <c r="D15" s="73">
        <v>46517</v>
      </c>
      <c r="E15" s="73">
        <v>11844</v>
      </c>
      <c r="F15" s="73">
        <v>12509</v>
      </c>
      <c r="G15" s="73">
        <v>1233</v>
      </c>
      <c r="H15" s="73">
        <v>4248</v>
      </c>
      <c r="I15" s="109" t="s">
        <v>6</v>
      </c>
      <c r="J15" s="109" t="s">
        <v>6</v>
      </c>
      <c r="K15" s="73">
        <v>16262</v>
      </c>
      <c r="L15" s="100">
        <v>5.1100286935850283</v>
      </c>
      <c r="O15" s="98"/>
      <c r="P15" s="73"/>
    </row>
    <row r="16" spans="1:25" ht="15" customHeight="1" x14ac:dyDescent="0.2">
      <c r="A16" s="118" t="s">
        <v>115</v>
      </c>
      <c r="B16" s="111">
        <v>767</v>
      </c>
      <c r="C16" s="73">
        <v>114</v>
      </c>
      <c r="D16" s="73">
        <v>148404</v>
      </c>
      <c r="E16" s="73">
        <v>12942</v>
      </c>
      <c r="F16" s="73">
        <v>13899</v>
      </c>
      <c r="G16" s="73">
        <v>444</v>
      </c>
      <c r="H16" s="73">
        <v>4699</v>
      </c>
      <c r="I16" s="109" t="s">
        <v>6</v>
      </c>
      <c r="J16" s="109" t="s">
        <v>6</v>
      </c>
      <c r="K16" s="73">
        <v>116357</v>
      </c>
      <c r="L16" s="100">
        <v>11.090335974316551</v>
      </c>
      <c r="O16" s="98"/>
      <c r="P16" s="73"/>
    </row>
    <row r="17" spans="1:25" x14ac:dyDescent="0.2">
      <c r="A17" s="118" t="s">
        <v>116</v>
      </c>
      <c r="B17" s="111">
        <v>912</v>
      </c>
      <c r="C17" s="73">
        <v>122</v>
      </c>
      <c r="D17" s="73">
        <v>38252</v>
      </c>
      <c r="E17" s="73">
        <v>10992</v>
      </c>
      <c r="F17" s="73">
        <v>13797</v>
      </c>
      <c r="G17" s="73">
        <v>170</v>
      </c>
      <c r="H17" s="73">
        <v>649</v>
      </c>
      <c r="I17" s="109" t="s">
        <v>6</v>
      </c>
      <c r="J17" s="109" t="s">
        <v>6</v>
      </c>
      <c r="K17" s="73">
        <v>12340</v>
      </c>
      <c r="L17" s="100">
        <v>5.2295766656868841</v>
      </c>
      <c r="P17" s="73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">
      <c r="A18" s="118" t="s">
        <v>117</v>
      </c>
      <c r="B18" s="111">
        <v>1097</v>
      </c>
      <c r="C18" s="73">
        <v>139</v>
      </c>
      <c r="D18" s="73">
        <v>66645</v>
      </c>
      <c r="E18" s="73">
        <v>9123</v>
      </c>
      <c r="F18" s="73">
        <v>43083</v>
      </c>
      <c r="G18" s="73">
        <v>545</v>
      </c>
      <c r="H18" s="73">
        <v>3690</v>
      </c>
      <c r="I18" s="73">
        <v>1240</v>
      </c>
      <c r="J18" s="73">
        <v>143</v>
      </c>
      <c r="K18" s="73">
        <v>8821</v>
      </c>
      <c r="L18" s="100">
        <v>5.2662895831061505</v>
      </c>
      <c r="O18" s="98"/>
      <c r="P18" s="73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118" t="s">
        <v>118</v>
      </c>
      <c r="B19" s="111">
        <v>908</v>
      </c>
      <c r="C19" s="73">
        <v>155</v>
      </c>
      <c r="D19" s="73">
        <v>59231</v>
      </c>
      <c r="E19" s="73">
        <v>13816</v>
      </c>
      <c r="F19" s="73">
        <v>29901</v>
      </c>
      <c r="G19" s="73">
        <v>543</v>
      </c>
      <c r="H19" s="73">
        <v>3315</v>
      </c>
      <c r="I19" s="73">
        <v>38</v>
      </c>
      <c r="J19" s="73">
        <v>398</v>
      </c>
      <c r="K19" s="73">
        <v>11219</v>
      </c>
      <c r="L19" s="100">
        <v>8.1226035775604348</v>
      </c>
      <c r="O19" s="98"/>
      <c r="P19" s="73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">
      <c r="A20" s="118" t="s">
        <v>119</v>
      </c>
      <c r="B20" s="111">
        <v>1311</v>
      </c>
      <c r="C20" s="73">
        <v>198</v>
      </c>
      <c r="D20" s="73">
        <v>101878</v>
      </c>
      <c r="E20" s="73">
        <v>19925</v>
      </c>
      <c r="F20" s="73">
        <v>24895</v>
      </c>
      <c r="G20" s="73">
        <v>1103</v>
      </c>
      <c r="H20" s="73">
        <v>13188</v>
      </c>
      <c r="I20" s="109" t="s">
        <v>6</v>
      </c>
      <c r="J20" s="109" t="s">
        <v>6</v>
      </c>
      <c r="K20" s="73">
        <v>42296</v>
      </c>
      <c r="L20" s="100">
        <v>7.3907435431287514</v>
      </c>
      <c r="O20" s="98"/>
      <c r="P20" s="73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">
      <c r="A21" s="394" t="s">
        <v>120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3.75" customHeight="1" x14ac:dyDescent="0.2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4.5" hidden="1" customHeight="1" x14ac:dyDescent="0.2">
      <c r="A25" s="394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6" customHeight="1" x14ac:dyDescent="0.2">
      <c r="A26" s="94"/>
      <c r="B26" s="4"/>
      <c r="C26" s="4"/>
      <c r="D26" s="94"/>
      <c r="E26" s="95"/>
      <c r="F26" s="95"/>
      <c r="G26" s="95"/>
      <c r="H26" s="95"/>
      <c r="I26" s="95"/>
      <c r="J26" s="95"/>
      <c r="K26" s="17"/>
      <c r="L26" s="9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">
      <c r="A27" s="395" t="s">
        <v>121</v>
      </c>
      <c r="B27" s="398" t="s">
        <v>21</v>
      </c>
      <c r="C27" s="399"/>
      <c r="D27" s="398" t="s">
        <v>22</v>
      </c>
      <c r="E27" s="400"/>
      <c r="F27" s="400"/>
      <c r="G27" s="400"/>
      <c r="H27" s="400"/>
      <c r="I27" s="400"/>
      <c r="J27" s="400"/>
      <c r="K27" s="400"/>
      <c r="L27" s="400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2">
      <c r="A28" s="396"/>
      <c r="B28" s="359" t="s">
        <v>106</v>
      </c>
      <c r="C28" s="359" t="s">
        <v>107</v>
      </c>
      <c r="D28" s="359" t="s">
        <v>23</v>
      </c>
      <c r="E28" s="414" t="s">
        <v>108</v>
      </c>
      <c r="F28" s="402"/>
      <c r="G28" s="402"/>
      <c r="H28" s="402"/>
      <c r="I28" s="402"/>
      <c r="J28" s="402"/>
      <c r="K28" s="403"/>
      <c r="L28" s="404" t="s">
        <v>122</v>
      </c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2">
      <c r="A29" s="396"/>
      <c r="B29" s="321"/>
      <c r="C29" s="321"/>
      <c r="D29" s="321"/>
      <c r="E29" s="293" t="s">
        <v>110</v>
      </c>
      <c r="F29" s="290" t="s">
        <v>130</v>
      </c>
      <c r="G29" s="293" t="s">
        <v>25</v>
      </c>
      <c r="H29" s="293" t="s">
        <v>26</v>
      </c>
      <c r="I29" s="293" t="s">
        <v>27</v>
      </c>
      <c r="J29" s="293" t="s">
        <v>28</v>
      </c>
      <c r="K29" s="293" t="s">
        <v>29</v>
      </c>
      <c r="L29" s="405"/>
      <c r="Q29" s="25"/>
      <c r="R29" s="25"/>
      <c r="S29" s="25"/>
      <c r="T29" s="25"/>
      <c r="U29" s="25"/>
      <c r="V29" s="25"/>
      <c r="W29" s="25"/>
      <c r="X29" s="25"/>
      <c r="Y29" s="25"/>
    </row>
    <row r="30" spans="1:25" x14ac:dyDescent="0.2">
      <c r="A30" s="396"/>
      <c r="B30" s="321"/>
      <c r="C30" s="321"/>
      <c r="D30" s="321"/>
      <c r="E30" s="291"/>
      <c r="F30" s="291"/>
      <c r="G30" s="291"/>
      <c r="H30" s="291"/>
      <c r="I30" s="291"/>
      <c r="J30" s="291"/>
      <c r="K30" s="291"/>
      <c r="L30" s="405"/>
      <c r="Q30" s="25"/>
      <c r="R30" s="25"/>
      <c r="S30" s="25"/>
      <c r="T30" s="25"/>
      <c r="U30" s="25"/>
      <c r="V30" s="25"/>
      <c r="W30" s="25"/>
      <c r="X30" s="25"/>
      <c r="Y30" s="25"/>
    </row>
    <row r="31" spans="1:25" x14ac:dyDescent="0.2">
      <c r="A31" s="396"/>
      <c r="B31" s="321"/>
      <c r="C31" s="321"/>
      <c r="D31" s="321"/>
      <c r="E31" s="291"/>
      <c r="F31" s="291"/>
      <c r="G31" s="291"/>
      <c r="H31" s="291"/>
      <c r="I31" s="291"/>
      <c r="J31" s="291"/>
      <c r="K31" s="291"/>
      <c r="L31" s="40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2">
      <c r="A32" s="396"/>
      <c r="B32" s="321"/>
      <c r="C32" s="321"/>
      <c r="D32" s="321"/>
      <c r="E32" s="291"/>
      <c r="F32" s="291"/>
      <c r="G32" s="291"/>
      <c r="H32" s="291"/>
      <c r="I32" s="291"/>
      <c r="J32" s="291"/>
      <c r="K32" s="291"/>
      <c r="L32" s="40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2">
      <c r="A33" s="396"/>
      <c r="B33" s="321"/>
      <c r="C33" s="321"/>
      <c r="D33" s="321"/>
      <c r="E33" s="291"/>
      <c r="F33" s="291"/>
      <c r="G33" s="291"/>
      <c r="H33" s="291"/>
      <c r="I33" s="291"/>
      <c r="J33" s="291"/>
      <c r="K33" s="291"/>
      <c r="L33" s="40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2">
      <c r="A34" s="396"/>
      <c r="B34" s="322"/>
      <c r="C34" s="322"/>
      <c r="D34" s="322"/>
      <c r="E34" s="292"/>
      <c r="F34" s="292"/>
      <c r="G34" s="292"/>
      <c r="H34" s="292"/>
      <c r="I34" s="292"/>
      <c r="J34" s="292"/>
      <c r="K34" s="292"/>
      <c r="L34" s="40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">
      <c r="A35" s="397"/>
      <c r="B35" s="409" t="s">
        <v>30</v>
      </c>
      <c r="C35" s="410"/>
      <c r="D35" s="409">
        <v>1000</v>
      </c>
      <c r="E35" s="411"/>
      <c r="F35" s="411"/>
      <c r="G35" s="411"/>
      <c r="H35" s="411"/>
      <c r="I35" s="411"/>
      <c r="J35" s="411"/>
      <c r="K35" s="410"/>
      <c r="L35" s="120" t="s">
        <v>10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8.25" customHeight="1" x14ac:dyDescent="0.2">
      <c r="A36" s="101"/>
      <c r="B36" s="4"/>
      <c r="C36" s="4"/>
      <c r="D36" s="4"/>
      <c r="E36" s="101"/>
      <c r="F36" s="101"/>
      <c r="G36" s="101"/>
      <c r="H36" s="101"/>
      <c r="I36" s="101"/>
      <c r="J36" s="4"/>
      <c r="K36" s="4"/>
      <c r="L36" s="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4.25" x14ac:dyDescent="0.2">
      <c r="A37" s="413" t="s">
        <v>123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9" customHeight="1" x14ac:dyDescent="0.2">
      <c r="A38" s="101"/>
      <c r="B38" s="4"/>
      <c r="C38" s="4"/>
      <c r="D38" s="4"/>
      <c r="E38" s="101"/>
      <c r="F38" s="101"/>
      <c r="G38" s="101"/>
      <c r="H38" s="101"/>
      <c r="I38" s="101"/>
      <c r="J38" s="101"/>
      <c r="K38" s="101"/>
      <c r="L38" s="10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2">
      <c r="A39" s="3">
        <v>2006</v>
      </c>
      <c r="B39" s="53">
        <v>7085</v>
      </c>
      <c r="C39" s="54">
        <v>760</v>
      </c>
      <c r="D39" s="54">
        <v>179546</v>
      </c>
      <c r="E39" s="54">
        <v>16666</v>
      </c>
      <c r="F39" s="54">
        <v>47396</v>
      </c>
      <c r="G39" s="54">
        <v>7781</v>
      </c>
      <c r="H39" s="54">
        <v>67408</v>
      </c>
      <c r="I39" s="54">
        <v>1572</v>
      </c>
      <c r="J39" s="54">
        <v>3213</v>
      </c>
      <c r="K39" s="54">
        <v>35509</v>
      </c>
      <c r="L39" s="103">
        <v>1.8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2">
      <c r="A40" s="3">
        <v>2007</v>
      </c>
      <c r="B40" s="53">
        <v>7226</v>
      </c>
      <c r="C40" s="54">
        <v>763</v>
      </c>
      <c r="D40" s="54">
        <v>421034</v>
      </c>
      <c r="E40" s="54">
        <v>25571</v>
      </c>
      <c r="F40" s="54">
        <v>60838</v>
      </c>
      <c r="G40" s="54">
        <v>9181</v>
      </c>
      <c r="H40" s="54">
        <v>238571</v>
      </c>
      <c r="I40" s="54">
        <v>1548</v>
      </c>
      <c r="J40" s="54">
        <v>6021</v>
      </c>
      <c r="K40" s="54">
        <v>79305</v>
      </c>
      <c r="L40" s="103">
        <v>3.5327144897729044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2">
      <c r="A41" s="3">
        <v>2008</v>
      </c>
      <c r="B41" s="53">
        <v>6942</v>
      </c>
      <c r="C41" s="54">
        <v>762</v>
      </c>
      <c r="D41" s="54">
        <v>396262</v>
      </c>
      <c r="E41" s="54">
        <v>20794</v>
      </c>
      <c r="F41" s="54">
        <v>86563</v>
      </c>
      <c r="G41" s="54">
        <v>11358</v>
      </c>
      <c r="H41" s="54">
        <v>180718</v>
      </c>
      <c r="I41" s="54">
        <v>2913</v>
      </c>
      <c r="J41" s="54">
        <v>4272</v>
      </c>
      <c r="K41" s="54">
        <v>89645</v>
      </c>
      <c r="L41" s="103">
        <v>3.0866329511399049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2">
      <c r="A42" s="113">
        <v>2009</v>
      </c>
      <c r="B42" s="73">
        <v>6922</v>
      </c>
      <c r="C42" s="73">
        <v>632</v>
      </c>
      <c r="D42" s="73">
        <v>179832</v>
      </c>
      <c r="E42" s="73">
        <v>12612</v>
      </c>
      <c r="F42" s="73">
        <v>35964</v>
      </c>
      <c r="G42" s="73">
        <v>7367</v>
      </c>
      <c r="H42" s="73">
        <v>49841</v>
      </c>
      <c r="I42" s="73">
        <v>1560</v>
      </c>
      <c r="J42" s="73">
        <v>4526</v>
      </c>
      <c r="K42" s="73">
        <v>67963</v>
      </c>
      <c r="L42" s="114">
        <v>2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4.25" x14ac:dyDescent="0.2">
      <c r="A43" s="104" t="s">
        <v>127</v>
      </c>
      <c r="B43" s="50">
        <v>6648</v>
      </c>
      <c r="C43" s="51">
        <v>672</v>
      </c>
      <c r="D43" s="78">
        <v>205560</v>
      </c>
      <c r="E43" s="78">
        <v>14710</v>
      </c>
      <c r="F43" s="78">
        <v>38961</v>
      </c>
      <c r="G43" s="78">
        <v>6206</v>
      </c>
      <c r="H43" s="78">
        <v>42297</v>
      </c>
      <c r="I43" s="78">
        <v>702</v>
      </c>
      <c r="J43" s="78">
        <v>2209</v>
      </c>
      <c r="K43" s="78">
        <v>100475</v>
      </c>
      <c r="L43" s="105">
        <v>2.2999999999999998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9" customHeight="1" x14ac:dyDescent="0.2">
      <c r="A44" s="119"/>
      <c r="B44" s="101"/>
      <c r="C44" s="4"/>
      <c r="D44" s="106"/>
      <c r="E44" s="24"/>
      <c r="F44" s="24"/>
      <c r="G44" s="24"/>
      <c r="H44" s="24"/>
      <c r="I44" s="24"/>
      <c r="J44" s="24"/>
      <c r="K44" s="24"/>
      <c r="L44" s="107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2">
      <c r="A45" s="413" t="s">
        <v>100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9" customHeight="1" x14ac:dyDescent="0.2">
      <c r="A46" s="119"/>
      <c r="B46" s="4"/>
      <c r="C46" s="4"/>
      <c r="D46" s="4"/>
      <c r="E46" s="101"/>
      <c r="F46" s="101"/>
      <c r="G46" s="101"/>
      <c r="H46" s="101"/>
      <c r="I46" s="101"/>
      <c r="J46" s="101"/>
      <c r="K46" s="101"/>
      <c r="L46" s="10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2">
      <c r="A47" s="3">
        <v>2006</v>
      </c>
      <c r="B47" s="53">
        <v>3033</v>
      </c>
      <c r="C47" s="54">
        <v>397</v>
      </c>
      <c r="D47" s="54">
        <v>105682</v>
      </c>
      <c r="E47" s="54">
        <v>11914</v>
      </c>
      <c r="F47" s="54">
        <v>24443</v>
      </c>
      <c r="G47" s="54">
        <v>5244</v>
      </c>
      <c r="H47" s="54">
        <v>42809</v>
      </c>
      <c r="I47" s="54">
        <v>717</v>
      </c>
      <c r="J47" s="54">
        <v>1650</v>
      </c>
      <c r="K47" s="54">
        <v>18904</v>
      </c>
      <c r="L47" s="103">
        <v>2.9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2">
      <c r="A48" s="3">
        <v>2007</v>
      </c>
      <c r="B48" s="53">
        <v>3076</v>
      </c>
      <c r="C48" s="54">
        <v>384</v>
      </c>
      <c r="D48" s="54">
        <v>99378</v>
      </c>
      <c r="E48" s="54">
        <v>18515</v>
      </c>
      <c r="F48" s="54">
        <v>29182</v>
      </c>
      <c r="G48" s="54">
        <v>5461</v>
      </c>
      <c r="H48" s="54">
        <v>27861</v>
      </c>
      <c r="I48" s="54">
        <v>283</v>
      </c>
      <c r="J48" s="54">
        <v>472</v>
      </c>
      <c r="K48" s="54">
        <v>17604</v>
      </c>
      <c r="L48" s="103">
        <v>2.522932926663632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x14ac:dyDescent="0.2">
      <c r="A49" s="3">
        <v>2008</v>
      </c>
      <c r="B49" s="53">
        <v>3123</v>
      </c>
      <c r="C49" s="54">
        <v>397</v>
      </c>
      <c r="D49" s="54">
        <v>105600</v>
      </c>
      <c r="E49" s="54">
        <v>16390</v>
      </c>
      <c r="F49" s="54">
        <v>20521</v>
      </c>
      <c r="G49" s="54">
        <v>6296</v>
      </c>
      <c r="H49" s="54">
        <v>37447</v>
      </c>
      <c r="I49" s="54">
        <v>387</v>
      </c>
      <c r="J49" s="54">
        <v>465</v>
      </c>
      <c r="K49" s="54">
        <v>24095</v>
      </c>
      <c r="L49" s="103">
        <v>2.3503734667763805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x14ac:dyDescent="0.2">
      <c r="A50" s="113">
        <v>2009</v>
      </c>
      <c r="B50" s="73">
        <v>3108</v>
      </c>
      <c r="C50" s="73">
        <v>330</v>
      </c>
      <c r="D50" s="73">
        <v>83210</v>
      </c>
      <c r="E50" s="73">
        <v>7961</v>
      </c>
      <c r="F50" s="73">
        <v>15104</v>
      </c>
      <c r="G50" s="73">
        <v>5259</v>
      </c>
      <c r="H50" s="73">
        <v>29113</v>
      </c>
      <c r="I50" s="73">
        <v>1303</v>
      </c>
      <c r="J50" s="73">
        <v>573</v>
      </c>
      <c r="K50" s="73">
        <v>23896</v>
      </c>
      <c r="L50" s="114">
        <v>2.8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4.25" x14ac:dyDescent="0.2">
      <c r="A51" s="104" t="s">
        <v>127</v>
      </c>
      <c r="B51" s="78">
        <v>2908</v>
      </c>
      <c r="C51" s="78">
        <v>332</v>
      </c>
      <c r="D51" s="78">
        <v>111819</v>
      </c>
      <c r="E51" s="78">
        <v>11465</v>
      </c>
      <c r="F51" s="78">
        <v>17208</v>
      </c>
      <c r="G51" s="78">
        <v>1940</v>
      </c>
      <c r="H51" s="78">
        <v>24330</v>
      </c>
      <c r="I51" s="78">
        <v>487</v>
      </c>
      <c r="J51" s="78">
        <v>203</v>
      </c>
      <c r="K51" s="78">
        <v>56187</v>
      </c>
      <c r="L51" s="105">
        <v>4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9" customHeight="1" x14ac:dyDescent="0.2">
      <c r="A52" s="11"/>
      <c r="B52" s="6"/>
      <c r="C52" s="6"/>
      <c r="D52" s="6"/>
      <c r="E52" s="24"/>
      <c r="F52" s="24"/>
      <c r="G52" s="24"/>
      <c r="H52" s="24"/>
      <c r="I52" s="24"/>
      <c r="J52" s="24"/>
      <c r="K52" s="24"/>
      <c r="L52" s="107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2">
      <c r="A53" s="413" t="s">
        <v>101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9" customHeight="1" x14ac:dyDescent="0.2">
      <c r="A54" s="119"/>
      <c r="B54" s="4"/>
      <c r="C54" s="4"/>
      <c r="D54" s="4"/>
      <c r="E54" s="101"/>
      <c r="F54" s="101"/>
      <c r="G54" s="101"/>
      <c r="H54" s="101"/>
      <c r="I54" s="101"/>
      <c r="J54" s="101"/>
      <c r="K54" s="101"/>
      <c r="L54" s="108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x14ac:dyDescent="0.2">
      <c r="A55" s="3">
        <v>2006</v>
      </c>
      <c r="B55" s="53">
        <v>1898</v>
      </c>
      <c r="C55" s="54">
        <v>181</v>
      </c>
      <c r="D55" s="54">
        <v>25740</v>
      </c>
      <c r="E55" s="54">
        <v>2839</v>
      </c>
      <c r="F55" s="54">
        <v>7936</v>
      </c>
      <c r="G55" s="54">
        <v>1404</v>
      </c>
      <c r="H55" s="54">
        <v>6666</v>
      </c>
      <c r="I55" s="54">
        <v>822</v>
      </c>
      <c r="J55" s="54">
        <v>630</v>
      </c>
      <c r="K55" s="54">
        <v>5442</v>
      </c>
      <c r="L55" s="103">
        <v>0.6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x14ac:dyDescent="0.2">
      <c r="A56" s="3">
        <v>2007</v>
      </c>
      <c r="B56" s="53">
        <v>1975</v>
      </c>
      <c r="C56" s="54">
        <v>212</v>
      </c>
      <c r="D56" s="54">
        <v>59812</v>
      </c>
      <c r="E56" s="54">
        <v>2650</v>
      </c>
      <c r="F56" s="54">
        <v>10987</v>
      </c>
      <c r="G56" s="54">
        <v>1793</v>
      </c>
      <c r="H56" s="54">
        <v>10354</v>
      </c>
      <c r="I56" s="54">
        <v>273</v>
      </c>
      <c r="J56" s="54">
        <v>1318</v>
      </c>
      <c r="K56" s="54">
        <v>32438</v>
      </c>
      <c r="L56" s="103">
        <v>1.1160818830756254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x14ac:dyDescent="0.2">
      <c r="A57" s="3">
        <v>2008</v>
      </c>
      <c r="B57" s="53">
        <v>1904</v>
      </c>
      <c r="C57" s="54">
        <v>209</v>
      </c>
      <c r="D57" s="54">
        <v>49702</v>
      </c>
      <c r="E57" s="54">
        <v>2623</v>
      </c>
      <c r="F57" s="54">
        <v>16886</v>
      </c>
      <c r="G57" s="54">
        <v>2904</v>
      </c>
      <c r="H57" s="54">
        <v>9532</v>
      </c>
      <c r="I57" s="54">
        <v>1151</v>
      </c>
      <c r="J57" s="54">
        <v>1190</v>
      </c>
      <c r="K57" s="54">
        <v>15415</v>
      </c>
      <c r="L57" s="103">
        <v>0.88132973651783786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x14ac:dyDescent="0.2">
      <c r="A58" s="113">
        <v>2009</v>
      </c>
      <c r="B58" s="73">
        <v>1918</v>
      </c>
      <c r="C58" s="73">
        <v>152</v>
      </c>
      <c r="D58" s="73">
        <v>29838</v>
      </c>
      <c r="E58" s="73">
        <v>3039</v>
      </c>
      <c r="F58" s="73">
        <v>6928</v>
      </c>
      <c r="G58" s="73">
        <v>904</v>
      </c>
      <c r="H58" s="73">
        <v>5740</v>
      </c>
      <c r="I58" s="109" t="s">
        <v>6</v>
      </c>
      <c r="J58" s="109" t="s">
        <v>6</v>
      </c>
      <c r="K58" s="73">
        <v>12775</v>
      </c>
      <c r="L58" s="114">
        <v>0.7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4.25" x14ac:dyDescent="0.2">
      <c r="A59" s="104" t="s">
        <v>127</v>
      </c>
      <c r="B59" s="78">
        <v>1883</v>
      </c>
      <c r="C59" s="78">
        <v>170</v>
      </c>
      <c r="D59" s="78">
        <v>38154</v>
      </c>
      <c r="E59" s="78">
        <v>2282</v>
      </c>
      <c r="F59" s="78">
        <v>11294</v>
      </c>
      <c r="G59" s="78">
        <v>836</v>
      </c>
      <c r="H59" s="78">
        <v>10880</v>
      </c>
      <c r="I59" s="121" t="s">
        <v>6</v>
      </c>
      <c r="J59" s="121" t="s">
        <v>6</v>
      </c>
      <c r="K59" s="78">
        <v>12601</v>
      </c>
      <c r="L59" s="105">
        <v>0.9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9" customHeight="1" x14ac:dyDescent="0.2">
      <c r="A60" s="3"/>
      <c r="B60" s="110"/>
      <c r="C60" s="110"/>
      <c r="D60" s="35"/>
      <c r="E60" s="24"/>
      <c r="F60" s="24"/>
      <c r="G60" s="24"/>
      <c r="H60" s="24"/>
      <c r="I60" s="24"/>
      <c r="J60" s="24"/>
      <c r="K60" s="24"/>
      <c r="L60" s="107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2">
      <c r="A61" s="413" t="s">
        <v>124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9" customHeight="1" x14ac:dyDescent="0.2">
      <c r="A62" s="119"/>
      <c r="B62" s="4"/>
      <c r="C62" s="4"/>
      <c r="D62" s="4"/>
      <c r="E62" s="101"/>
      <c r="F62" s="101"/>
      <c r="G62" s="101"/>
      <c r="H62" s="101"/>
      <c r="I62" s="101"/>
      <c r="J62" s="4"/>
      <c r="K62" s="4"/>
      <c r="L62" s="103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2">
      <c r="A63" s="3">
        <v>2006</v>
      </c>
      <c r="B63" s="53">
        <v>308</v>
      </c>
      <c r="C63" s="54">
        <v>26</v>
      </c>
      <c r="D63" s="54">
        <v>2403</v>
      </c>
      <c r="E63" s="54">
        <v>601</v>
      </c>
      <c r="F63" s="54">
        <v>399</v>
      </c>
      <c r="G63" s="54">
        <v>178</v>
      </c>
      <c r="H63" s="54">
        <v>210</v>
      </c>
      <c r="I63" s="54">
        <v>0</v>
      </c>
      <c r="J63" s="60" t="s">
        <v>6</v>
      </c>
      <c r="K63" s="54">
        <v>1014</v>
      </c>
      <c r="L63" s="103">
        <v>1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x14ac:dyDescent="0.2">
      <c r="A64" s="3">
        <v>2007</v>
      </c>
      <c r="B64" s="53">
        <v>317</v>
      </c>
      <c r="C64" s="54">
        <v>24</v>
      </c>
      <c r="D64" s="54">
        <v>3178</v>
      </c>
      <c r="E64" s="54">
        <v>380</v>
      </c>
      <c r="F64" s="54">
        <v>378</v>
      </c>
      <c r="G64" s="54">
        <v>434</v>
      </c>
      <c r="H64" s="54">
        <v>402</v>
      </c>
      <c r="I64" s="54">
        <v>5</v>
      </c>
      <c r="J64" s="54">
        <v>6</v>
      </c>
      <c r="K64" s="54">
        <v>1574</v>
      </c>
      <c r="L64" s="103">
        <v>0.83092353307222078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x14ac:dyDescent="0.2">
      <c r="A65" s="3">
        <v>2008</v>
      </c>
      <c r="B65" s="53">
        <v>286</v>
      </c>
      <c r="C65" s="54">
        <v>21</v>
      </c>
      <c r="D65" s="54">
        <v>31026</v>
      </c>
      <c r="E65" s="54">
        <v>461</v>
      </c>
      <c r="F65" s="54">
        <v>1377</v>
      </c>
      <c r="G65" s="54">
        <v>1058</v>
      </c>
      <c r="H65" s="54">
        <v>4390</v>
      </c>
      <c r="I65" s="54">
        <v>44</v>
      </c>
      <c r="J65" s="54">
        <v>65</v>
      </c>
      <c r="K65" s="54">
        <v>23631</v>
      </c>
      <c r="L65" s="103">
        <v>3.0382825957309709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x14ac:dyDescent="0.2">
      <c r="A66" s="113">
        <v>2009</v>
      </c>
      <c r="B66" s="73">
        <v>283</v>
      </c>
      <c r="C66" s="73">
        <v>19</v>
      </c>
      <c r="D66" s="73">
        <v>1494</v>
      </c>
      <c r="E66" s="109" t="s">
        <v>6</v>
      </c>
      <c r="F66" s="73">
        <v>287</v>
      </c>
      <c r="G66" s="109" t="s">
        <v>6</v>
      </c>
      <c r="H66" s="73">
        <v>147</v>
      </c>
      <c r="I66" s="109" t="s">
        <v>6</v>
      </c>
      <c r="J66" s="60" t="s">
        <v>6</v>
      </c>
      <c r="K66" s="73">
        <v>737</v>
      </c>
      <c r="L66" s="114">
        <v>0.8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4.25" x14ac:dyDescent="0.2">
      <c r="A67" s="104" t="s">
        <v>127</v>
      </c>
      <c r="B67" s="78">
        <v>277</v>
      </c>
      <c r="C67" s="78">
        <v>19</v>
      </c>
      <c r="D67" s="78">
        <v>2911</v>
      </c>
      <c r="E67" s="78">
        <v>308</v>
      </c>
      <c r="F67" s="78">
        <v>124</v>
      </c>
      <c r="G67" s="121" t="s">
        <v>6</v>
      </c>
      <c r="H67" s="78">
        <v>39</v>
      </c>
      <c r="I67" s="121" t="s">
        <v>6</v>
      </c>
      <c r="J67" s="122" t="s">
        <v>6</v>
      </c>
      <c r="K67" s="78">
        <v>2337</v>
      </c>
      <c r="L67" s="105">
        <v>1.6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9" customHeight="1" x14ac:dyDescent="0.2">
      <c r="A68" s="37"/>
      <c r="B68" s="38"/>
      <c r="C68" s="38"/>
      <c r="D68" s="38"/>
      <c r="E68" s="24"/>
      <c r="F68" s="24"/>
      <c r="G68" s="24"/>
      <c r="H68" s="24"/>
      <c r="I68" s="24"/>
      <c r="J68" s="24"/>
      <c r="K68" s="24"/>
      <c r="L68" s="107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2">
      <c r="A69" s="413" t="s">
        <v>102</v>
      </c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9" customHeight="1" x14ac:dyDescent="0.2">
      <c r="A70" s="119"/>
      <c r="B70" s="4"/>
      <c r="C70" s="4"/>
      <c r="D70" s="4"/>
      <c r="E70" s="101"/>
      <c r="F70" s="101"/>
      <c r="G70" s="101"/>
      <c r="H70" s="101"/>
      <c r="I70" s="101"/>
      <c r="J70" s="101"/>
      <c r="K70" s="101"/>
      <c r="L70" s="10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">
      <c r="A71" s="3">
        <v>2006</v>
      </c>
      <c r="B71" s="53">
        <v>1834</v>
      </c>
      <c r="C71" s="54">
        <v>149</v>
      </c>
      <c r="D71" s="54">
        <v>23125</v>
      </c>
      <c r="E71" s="54">
        <v>1310</v>
      </c>
      <c r="F71" s="54">
        <v>8491</v>
      </c>
      <c r="G71" s="54">
        <v>899</v>
      </c>
      <c r="H71" s="54">
        <v>4786</v>
      </c>
      <c r="I71" s="54">
        <v>21</v>
      </c>
      <c r="J71" s="54">
        <v>310</v>
      </c>
      <c r="K71" s="54">
        <v>7308</v>
      </c>
      <c r="L71" s="103">
        <v>1.6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">
      <c r="A72" s="3">
        <v>2007</v>
      </c>
      <c r="B72" s="53">
        <v>1846</v>
      </c>
      <c r="C72" s="54">
        <v>135</v>
      </c>
      <c r="D72" s="54">
        <v>21667</v>
      </c>
      <c r="E72" s="54">
        <v>1203</v>
      </c>
      <c r="F72" s="54">
        <v>4210</v>
      </c>
      <c r="G72" s="54">
        <v>813</v>
      </c>
      <c r="H72" s="54">
        <v>5192</v>
      </c>
      <c r="I72" s="54">
        <v>5</v>
      </c>
      <c r="J72" s="54">
        <v>105</v>
      </c>
      <c r="K72" s="54">
        <v>10140</v>
      </c>
      <c r="L72" s="103">
        <v>1.4067041623302974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">
      <c r="A73" s="3">
        <v>2008</v>
      </c>
      <c r="B73" s="53">
        <v>1618</v>
      </c>
      <c r="C73" s="54">
        <v>128</v>
      </c>
      <c r="D73" s="54">
        <v>21488</v>
      </c>
      <c r="E73" s="54">
        <v>1069</v>
      </c>
      <c r="F73" s="54">
        <v>5896</v>
      </c>
      <c r="G73" s="54">
        <v>567</v>
      </c>
      <c r="H73" s="54">
        <v>4463</v>
      </c>
      <c r="I73" s="54">
        <v>80</v>
      </c>
      <c r="J73" s="54">
        <v>59</v>
      </c>
      <c r="K73" s="54">
        <v>9354</v>
      </c>
      <c r="L73" s="103">
        <v>1.7295278569243895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">
      <c r="A74" s="113">
        <v>2009</v>
      </c>
      <c r="B74" s="73">
        <v>1603</v>
      </c>
      <c r="C74" s="73">
        <v>125</v>
      </c>
      <c r="D74" s="73">
        <v>33400</v>
      </c>
      <c r="E74" s="73">
        <v>1189</v>
      </c>
      <c r="F74" s="73">
        <v>5214</v>
      </c>
      <c r="G74" s="73">
        <v>794</v>
      </c>
      <c r="H74" s="73">
        <v>4153</v>
      </c>
      <c r="I74" s="109" t="s">
        <v>6</v>
      </c>
      <c r="J74" s="109" t="s">
        <v>6</v>
      </c>
      <c r="K74" s="73">
        <v>21892</v>
      </c>
      <c r="L74" s="114">
        <v>2.9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4.25" x14ac:dyDescent="0.2">
      <c r="A75" s="104" t="s">
        <v>127</v>
      </c>
      <c r="B75" s="78">
        <v>1573</v>
      </c>
      <c r="C75" s="78">
        <v>146</v>
      </c>
      <c r="D75" s="78">
        <v>37902</v>
      </c>
      <c r="E75" s="78">
        <v>484</v>
      </c>
      <c r="F75" s="78">
        <v>5072</v>
      </c>
      <c r="G75" s="78">
        <v>1834</v>
      </c>
      <c r="H75" s="78">
        <v>3875</v>
      </c>
      <c r="I75" s="121" t="s">
        <v>6</v>
      </c>
      <c r="J75" s="121" t="s">
        <v>6</v>
      </c>
      <c r="K75" s="78">
        <v>26542</v>
      </c>
      <c r="L75" s="105">
        <v>2.9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5.25" customHeight="1" x14ac:dyDescent="0.2">
      <c r="A76" s="38" t="s">
        <v>125</v>
      </c>
      <c r="B76" s="38"/>
      <c r="C76" s="38"/>
      <c r="D76" s="10"/>
      <c r="E76" s="39"/>
      <c r="F76" s="39"/>
      <c r="G76" s="39"/>
      <c r="H76" s="39"/>
      <c r="I76" s="39"/>
      <c r="J76" s="39"/>
      <c r="K76" s="39"/>
      <c r="L76" s="39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.75" customHeight="1" x14ac:dyDescent="0.2">
      <c r="A77" s="123" t="s">
        <v>131</v>
      </c>
      <c r="B77" s="38"/>
      <c r="C77" s="38"/>
      <c r="D77" s="10"/>
      <c r="E77" s="39"/>
      <c r="F77" s="39"/>
      <c r="G77" s="39"/>
      <c r="H77" s="39"/>
      <c r="I77" s="39"/>
      <c r="J77" s="39"/>
      <c r="K77" s="39"/>
      <c r="L77" s="39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</sheetData>
  <customSheetViews>
    <customSheetView guid="{B2C79FB5-461C-424D-B5DE-4FE68CB8366C}" showPageBreaks="1" printArea="1" hiddenRows="1" view="pageLayout">
      <selection activeCell="J67" sqref="J67"/>
      <pageMargins left="0.70866141732283472" right="0.70866141732283472" top="0.78740157480314965" bottom="0.78740157480314965" header="0.31496062992125984" footer="0.31496062992125984"/>
      <pageSetup paperSize="9" scale="78" fitToHeight="0" orientation="portrait" r:id="rId1"/>
      <headerFooter differentOddEven="1" alignWithMargins="0">
        <oddFooter>&amp;C12</oddFooter>
        <evenFooter>&amp;C12</evenFooter>
        <firstFooter xml:space="preserve">&amp;C&amp;9 
</firstFooter>
      </headerFooter>
    </customSheetView>
    <customSheetView guid="{97F02060-D8B7-43AF-ACE9-1F1BF3D3C5E1}" showPageBreaks="1" printArea="1" hiddenRows="1" view="pageLayout" topLeftCell="A47">
      <selection activeCell="J67" sqref="J67"/>
      <pageMargins left="0.70866141732283472" right="0.70866141732283472" top="0.78740157480314965" bottom="0.78740157480314965" header="0.31496062992125984" footer="0.31496062992125984"/>
      <pageSetup paperSize="9" scale="78" fitToHeight="0" orientation="portrait" r:id="rId2"/>
      <headerFooter differentOddEven="1" alignWithMargins="0">
        <oddFooter>&amp;C12</oddFooter>
        <evenFooter>&amp;C12</evenFooter>
        <firstFooter xml:space="preserve">&amp;C&amp;9 
</firstFooter>
      </headerFooter>
    </customSheetView>
    <customSheetView guid="{492E6D03-8BEF-4F63-A4D5-21C65AE02402}" showPageBreaks="1" printArea="1" hiddenRows="1" view="pageLayout" topLeftCell="A47">
      <selection activeCell="J67" sqref="J67"/>
      <pageMargins left="0.70866141732283472" right="0.70866141732283472" top="0.78740157480314965" bottom="0.78740157480314965" header="0.31496062992125984" footer="0.31496062992125984"/>
      <pageSetup paperSize="9" scale="78" fitToHeight="0" orientation="portrait" r:id="rId3"/>
      <headerFooter differentOddEven="1" alignWithMargins="0">
        <oddFooter>&amp;C12</oddFooter>
        <evenFooter>&amp;C12</evenFooter>
        <firstFooter xml:space="preserve">&amp;C&amp;9 
</firstFooter>
      </headerFooter>
    </customSheetView>
    <customSheetView guid="{F474F24E-E137-4EF9-BF91-B3033125530B}" showPageBreaks="1" printArea="1" hiddenRows="1" state="hidden" view="pageLayout">
      <selection activeCell="J67" sqref="J67"/>
      <pageMargins left="0.70866141732283472" right="0.70866141732283472" top="0.78740157480314965" bottom="0.78740157480314965" header="0.31496062992125984" footer="0.31496062992125984"/>
      <pageSetup paperSize="9" scale="78" fitToHeight="0" orientation="portrait" r:id="rId4"/>
      <headerFooter differentOddEven="1" alignWithMargins="0">
        <oddFooter>&amp;C12</oddFooter>
        <evenFooter>&amp;C12</evenFooter>
        <firstFooter xml:space="preserve">&amp;C&amp;9 
</firstFooter>
      </headerFooter>
    </customSheetView>
  </customSheetViews>
  <mergeCells count="41">
    <mergeCell ref="K5:K10"/>
    <mergeCell ref="A1:L1"/>
    <mergeCell ref="A3:A11"/>
    <mergeCell ref="B3:C3"/>
    <mergeCell ref="D3:L3"/>
    <mergeCell ref="B4:B10"/>
    <mergeCell ref="C4:C10"/>
    <mergeCell ref="D4:D10"/>
    <mergeCell ref="E4:K4"/>
    <mergeCell ref="L4:L10"/>
    <mergeCell ref="E5:E10"/>
    <mergeCell ref="F5:F10"/>
    <mergeCell ref="G5:G10"/>
    <mergeCell ref="H5:H10"/>
    <mergeCell ref="I5:I10"/>
    <mergeCell ref="J5:J10"/>
    <mergeCell ref="B11:C11"/>
    <mergeCell ref="D11:K11"/>
    <mergeCell ref="A21:L25"/>
    <mergeCell ref="A27:A35"/>
    <mergeCell ref="B27:C27"/>
    <mergeCell ref="D27:L27"/>
    <mergeCell ref="B28:B34"/>
    <mergeCell ref="C28:C34"/>
    <mergeCell ref="D28:D34"/>
    <mergeCell ref="E28:K28"/>
    <mergeCell ref="L28:L34"/>
    <mergeCell ref="E29:E34"/>
    <mergeCell ref="F29:F34"/>
    <mergeCell ref="G29:G34"/>
    <mergeCell ref="H29:H34"/>
    <mergeCell ref="I29:I34"/>
    <mergeCell ref="J29:J34"/>
    <mergeCell ref="K29:K34"/>
    <mergeCell ref="A69:L69"/>
    <mergeCell ref="B35:C35"/>
    <mergeCell ref="D35:K35"/>
    <mergeCell ref="A37:L37"/>
    <mergeCell ref="A45:L45"/>
    <mergeCell ref="A53:L53"/>
    <mergeCell ref="A61:L61"/>
  </mergeCells>
  <pageMargins left="0.70866141732283472" right="0.70866141732283472" top="0.78740157480314965" bottom="0.78740157480314965" header="0.31496062992125984" footer="0.31496062992125984"/>
  <pageSetup paperSize="9" scale="78" fitToHeight="0" orientation="portrait" r:id="rId5"/>
  <headerFooter differentOddEven="1" alignWithMargins="0">
    <oddFooter>&amp;C12</oddFooter>
    <evenFooter>&amp;C12</evenFooter>
    <firstFooter xml:space="preserve"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Tab 1.1.</vt:lpstr>
      <vt:lpstr>Tab 1.2.</vt:lpstr>
      <vt:lpstr>Tab 1.3.</vt:lpstr>
      <vt:lpstr>Tab 1.4.</vt:lpstr>
      <vt:lpstr>Tab 1.5 u. 1.6.</vt:lpstr>
      <vt:lpstr>Tab 1.5. und Tab 1.6.</vt:lpstr>
      <vt:lpstr>Test 1.5  u. 1.6.</vt:lpstr>
      <vt:lpstr>'Tab 1.1.'!Druckbereich</vt:lpstr>
      <vt:lpstr>'Tab 1.2.'!Druckbereich</vt:lpstr>
      <vt:lpstr>'Tab 1.3.'!Druckbereich</vt:lpstr>
      <vt:lpstr>'Tab 1.4.'!Druckbereich</vt:lpstr>
      <vt:lpstr>'Tab 1.5 u. 1.6.'!Druckbereich</vt:lpstr>
      <vt:lpstr>'Tab 1.5. und Tab 1.6.'!Druckbereich</vt:lpstr>
      <vt:lpstr>'Test 1.5  u. 1.6.'!Druckbereich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lfstad-groja</dc:creator>
  <cp:lastModifiedBy>Sieroka-Tröger, Daniel (LfStat)</cp:lastModifiedBy>
  <cp:lastPrinted>2021-08-25T08:56:41Z</cp:lastPrinted>
  <dcterms:created xsi:type="dcterms:W3CDTF">2011-10-17T10:55:10Z</dcterms:created>
  <dcterms:modified xsi:type="dcterms:W3CDTF">2021-10-05T07:10:45Z</dcterms:modified>
</cp:coreProperties>
</file>