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bookViews>
  <sheets>
    <sheet name="Formular" sheetId="1" r:id="rId1"/>
    <sheet name="Erläuterungen" sheetId="2" r:id="rId2"/>
    <sheet name="Export" sheetId="3" r:id="rId3"/>
  </sheets>
  <calcPr calcId="145621"/>
</workbook>
</file>

<file path=xl/calcChain.xml><?xml version="1.0" encoding="utf-8"?>
<calcChain xmlns="http://schemas.openxmlformats.org/spreadsheetml/2006/main">
  <c r="B240" i="3" l="1"/>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D420" i="3" l="1"/>
  <c r="D421" i="3"/>
  <c r="D422" i="3"/>
  <c r="D423" i="3"/>
  <c r="D424" i="3"/>
  <c r="D425" i="3"/>
  <c r="C425" i="3"/>
  <c r="C424" i="3"/>
  <c r="C423" i="3"/>
  <c r="C422" i="3"/>
  <c r="C421" i="3"/>
  <c r="C420" i="3"/>
  <c r="A420" i="3"/>
  <c r="B420" i="3"/>
  <c r="A421" i="3"/>
  <c r="B421" i="3"/>
  <c r="A422" i="3"/>
  <c r="B422" i="3"/>
  <c r="A423" i="3"/>
  <c r="B423" i="3"/>
  <c r="A424" i="3"/>
  <c r="B424" i="3"/>
  <c r="A425" i="3"/>
  <c r="B425" i="3"/>
  <c r="D391" i="3"/>
  <c r="D392" i="3"/>
  <c r="D393" i="3"/>
  <c r="D394" i="3"/>
  <c r="D395" i="3"/>
  <c r="D396" i="3"/>
  <c r="C396" i="3"/>
  <c r="C395" i="3"/>
  <c r="C394" i="3"/>
  <c r="C393" i="3"/>
  <c r="C392" i="3"/>
  <c r="C391" i="3"/>
  <c r="A391" i="3"/>
  <c r="B391" i="3"/>
  <c r="A392" i="3"/>
  <c r="B392" i="3"/>
  <c r="A393" i="3"/>
  <c r="B393" i="3"/>
  <c r="A394" i="3"/>
  <c r="B394" i="3"/>
  <c r="A395" i="3"/>
  <c r="B395" i="3"/>
  <c r="A396" i="3"/>
  <c r="B396" i="3"/>
  <c r="D362" i="3"/>
  <c r="D363" i="3"/>
  <c r="D364" i="3"/>
  <c r="D365" i="3"/>
  <c r="D366" i="3"/>
  <c r="D367" i="3"/>
  <c r="C367" i="3"/>
  <c r="C366" i="3"/>
  <c r="C365" i="3"/>
  <c r="C364" i="3"/>
  <c r="C363" i="3"/>
  <c r="C362" i="3"/>
  <c r="A362" i="3"/>
  <c r="B362" i="3"/>
  <c r="A363" i="3"/>
  <c r="B363" i="3"/>
  <c r="A364" i="3"/>
  <c r="B364" i="3"/>
  <c r="A365" i="3"/>
  <c r="B365" i="3"/>
  <c r="A366" i="3"/>
  <c r="B366" i="3"/>
  <c r="A367" i="3"/>
  <c r="B367" i="3"/>
  <c r="D333" i="3"/>
  <c r="D334" i="3"/>
  <c r="D335" i="3"/>
  <c r="D336" i="3"/>
  <c r="D337" i="3"/>
  <c r="D338" i="3"/>
  <c r="C338" i="3"/>
  <c r="C337" i="3"/>
  <c r="C336" i="3"/>
  <c r="C335" i="3"/>
  <c r="C334" i="3"/>
  <c r="D301" i="3"/>
  <c r="D302" i="3"/>
  <c r="D303" i="3"/>
  <c r="D304" i="3"/>
  <c r="D305" i="3"/>
  <c r="D306" i="3"/>
  <c r="C306" i="3"/>
  <c r="C305" i="3"/>
  <c r="C304" i="3"/>
  <c r="C303" i="3"/>
  <c r="C302" i="3"/>
  <c r="C301" i="3"/>
  <c r="A301" i="3"/>
  <c r="B301" i="3"/>
  <c r="A302" i="3"/>
  <c r="B302" i="3"/>
  <c r="A303" i="3"/>
  <c r="B303" i="3"/>
  <c r="A304" i="3"/>
  <c r="B304" i="3"/>
  <c r="A305" i="3"/>
  <c r="B305" i="3"/>
  <c r="A306" i="3"/>
  <c r="B306" i="3"/>
  <c r="D266" i="3"/>
  <c r="D267" i="3"/>
  <c r="D268" i="3"/>
  <c r="D269" i="3"/>
  <c r="D270" i="3"/>
  <c r="D271" i="3"/>
  <c r="C271" i="3"/>
  <c r="C270" i="3"/>
  <c r="C269" i="3"/>
  <c r="C268" i="3"/>
  <c r="C267" i="3"/>
  <c r="C266" i="3"/>
  <c r="A266" i="3"/>
  <c r="A267" i="3"/>
  <c r="A268" i="3"/>
  <c r="A269" i="3"/>
  <c r="A270" i="3"/>
  <c r="A271" i="3"/>
  <c r="C333" i="3"/>
  <c r="A333" i="3"/>
  <c r="B333" i="3"/>
  <c r="A334" i="3"/>
  <c r="B334" i="3"/>
  <c r="A335" i="3"/>
  <c r="B335" i="3"/>
  <c r="A336" i="3"/>
  <c r="B336" i="3"/>
  <c r="A337" i="3"/>
  <c r="B337" i="3"/>
  <c r="A338" i="3"/>
  <c r="B338" i="3"/>
  <c r="D231" i="3"/>
  <c r="D232" i="3"/>
  <c r="D233" i="3"/>
  <c r="D234" i="3"/>
  <c r="D235" i="3"/>
  <c r="D236" i="3"/>
  <c r="C236" i="3"/>
  <c r="C235" i="3"/>
  <c r="C234" i="3"/>
  <c r="C233" i="3"/>
  <c r="C232" i="3"/>
  <c r="C231" i="3"/>
  <c r="D196" i="3"/>
  <c r="D197" i="3"/>
  <c r="D198" i="3"/>
  <c r="D199" i="3"/>
  <c r="D200" i="3"/>
  <c r="D201" i="3"/>
  <c r="C201" i="3"/>
  <c r="C200" i="3"/>
  <c r="C199" i="3"/>
  <c r="C198" i="3"/>
  <c r="C197" i="3"/>
  <c r="C196" i="3"/>
  <c r="A196" i="3"/>
  <c r="B196" i="3"/>
  <c r="A197" i="3"/>
  <c r="B197" i="3"/>
  <c r="A198" i="3"/>
  <c r="B198" i="3"/>
  <c r="A199" i="3"/>
  <c r="B199" i="3"/>
  <c r="A200" i="3"/>
  <c r="B200" i="3"/>
  <c r="A201" i="3"/>
  <c r="B201" i="3"/>
  <c r="A231" i="3"/>
  <c r="B231" i="3"/>
  <c r="A232" i="3"/>
  <c r="B232" i="3"/>
  <c r="A233" i="3"/>
  <c r="B233" i="3"/>
  <c r="A234" i="3"/>
  <c r="B234" i="3"/>
  <c r="A235" i="3"/>
  <c r="B235" i="3"/>
  <c r="A236" i="3"/>
  <c r="B236" i="3"/>
  <c r="D161" i="3"/>
  <c r="D162" i="3"/>
  <c r="D163" i="3"/>
  <c r="D164" i="3"/>
  <c r="D165" i="3"/>
  <c r="D166" i="3"/>
  <c r="C166" i="3"/>
  <c r="C165" i="3"/>
  <c r="C164" i="3"/>
  <c r="C163" i="3"/>
  <c r="C162" i="3"/>
  <c r="C161" i="3"/>
  <c r="A161" i="3"/>
  <c r="B161" i="3"/>
  <c r="A162" i="3"/>
  <c r="B162" i="3"/>
  <c r="A163" i="3"/>
  <c r="B163" i="3"/>
  <c r="A164" i="3"/>
  <c r="B164" i="3"/>
  <c r="A165" i="3"/>
  <c r="B165" i="3"/>
  <c r="A166" i="3"/>
  <c r="B166" i="3"/>
  <c r="D126" i="3"/>
  <c r="D127" i="3"/>
  <c r="D128" i="3"/>
  <c r="D129" i="3"/>
  <c r="D130" i="3"/>
  <c r="D131" i="3"/>
  <c r="C131" i="3"/>
  <c r="C130" i="3"/>
  <c r="C129" i="3"/>
  <c r="C128" i="3"/>
  <c r="C127" i="3"/>
  <c r="C126" i="3"/>
  <c r="A126" i="3"/>
  <c r="B126" i="3"/>
  <c r="A127" i="3"/>
  <c r="B127" i="3"/>
  <c r="A128" i="3"/>
  <c r="B128" i="3"/>
  <c r="A129" i="3"/>
  <c r="B129" i="3"/>
  <c r="A130" i="3"/>
  <c r="B130" i="3"/>
  <c r="A131" i="3"/>
  <c r="B131" i="3"/>
  <c r="D91" i="3"/>
  <c r="D92" i="3"/>
  <c r="D93" i="3"/>
  <c r="D94" i="3"/>
  <c r="D95" i="3"/>
  <c r="D96" i="3"/>
  <c r="D97" i="3"/>
  <c r="D98" i="3"/>
  <c r="C96" i="3"/>
  <c r="C95" i="3"/>
  <c r="C94" i="3"/>
  <c r="C93" i="3"/>
  <c r="C92" i="3"/>
  <c r="C91" i="3"/>
  <c r="A91" i="3"/>
  <c r="B91" i="3"/>
  <c r="A92" i="3"/>
  <c r="B92" i="3"/>
  <c r="A93" i="3"/>
  <c r="B93" i="3"/>
  <c r="A94" i="3"/>
  <c r="B94" i="3"/>
  <c r="A95" i="3"/>
  <c r="B95" i="3"/>
  <c r="A96" i="3"/>
  <c r="B96" i="3"/>
  <c r="D56" i="3"/>
  <c r="D57" i="3"/>
  <c r="D58" i="3"/>
  <c r="D59" i="3"/>
  <c r="D60" i="3"/>
  <c r="D61" i="3"/>
  <c r="C61" i="3"/>
  <c r="C60" i="3"/>
  <c r="C59" i="3"/>
  <c r="C58" i="3"/>
  <c r="C57" i="3"/>
  <c r="C56" i="3"/>
  <c r="B56" i="3"/>
  <c r="B57" i="3"/>
  <c r="B58" i="3"/>
  <c r="B59" i="3"/>
  <c r="B60" i="3"/>
  <c r="B61" i="3"/>
  <c r="A56" i="3"/>
  <c r="A57" i="3"/>
  <c r="A58" i="3"/>
  <c r="A59" i="3"/>
  <c r="A60" i="3"/>
  <c r="A61" i="3"/>
  <c r="D24" i="3"/>
  <c r="D25" i="3"/>
  <c r="D26" i="3"/>
  <c r="D27" i="3"/>
  <c r="D28" i="3"/>
  <c r="D29" i="3"/>
  <c r="C29" i="3"/>
  <c r="C28" i="3"/>
  <c r="C27" i="3"/>
  <c r="C26" i="3"/>
  <c r="C25" i="3"/>
  <c r="C24" i="3"/>
  <c r="A24" i="3"/>
  <c r="B24" i="3"/>
  <c r="A25" i="3"/>
  <c r="B25" i="3"/>
  <c r="A26" i="3"/>
  <c r="B26" i="3"/>
  <c r="A27" i="3"/>
  <c r="B27" i="3"/>
  <c r="A28" i="3"/>
  <c r="B28" i="3"/>
  <c r="A29" i="3"/>
  <c r="B29" i="3"/>
  <c r="E278" i="1"/>
  <c r="F267" i="3" l="1"/>
  <c r="F422" i="3"/>
  <c r="F425" i="3"/>
  <c r="F421" i="3"/>
  <c r="F304" i="3"/>
  <c r="F423" i="3"/>
  <c r="F395" i="3"/>
  <c r="F391" i="3"/>
  <c r="F420" i="3"/>
  <c r="F396" i="3"/>
  <c r="F393" i="3"/>
  <c r="F392" i="3"/>
  <c r="F394" i="3"/>
  <c r="F365" i="3"/>
  <c r="F306" i="3"/>
  <c r="F302" i="3"/>
  <c r="F271" i="3"/>
  <c r="F333" i="3"/>
  <c r="F424" i="3"/>
  <c r="F268" i="3"/>
  <c r="F305" i="3"/>
  <c r="F303" i="3"/>
  <c r="F301" i="3"/>
  <c r="F337" i="3"/>
  <c r="F338" i="3"/>
  <c r="F334" i="3"/>
  <c r="F266" i="3"/>
  <c r="F335" i="3"/>
  <c r="F367" i="3"/>
  <c r="F363" i="3"/>
  <c r="F336" i="3"/>
  <c r="F270" i="3"/>
  <c r="F269" i="3"/>
  <c r="F366" i="3"/>
  <c r="F364" i="3"/>
  <c r="F362" i="3"/>
  <c r="F232" i="3"/>
  <c r="F235" i="3"/>
  <c r="F231" i="3"/>
  <c r="F196" i="3"/>
  <c r="F236" i="3"/>
  <c r="F201" i="3"/>
  <c r="F233" i="3"/>
  <c r="F199" i="3"/>
  <c r="F234" i="3"/>
  <c r="F198" i="3"/>
  <c r="F197" i="3"/>
  <c r="F200" i="3"/>
  <c r="F166" i="3"/>
  <c r="F162" i="3"/>
  <c r="F165" i="3"/>
  <c r="F163" i="3"/>
  <c r="F164" i="3"/>
  <c r="F161" i="3"/>
  <c r="F129" i="3"/>
  <c r="F130" i="3"/>
  <c r="F128" i="3"/>
  <c r="F131" i="3"/>
  <c r="F127" i="3"/>
  <c r="F126" i="3"/>
  <c r="F95" i="3"/>
  <c r="F93" i="3"/>
  <c r="F91" i="3"/>
  <c r="F60" i="3"/>
  <c r="F56" i="3"/>
  <c r="F96" i="3"/>
  <c r="F94" i="3"/>
  <c r="F92" i="3"/>
  <c r="F59" i="3"/>
  <c r="F58" i="3"/>
  <c r="F61" i="3"/>
  <c r="F57" i="3"/>
  <c r="F29" i="3"/>
  <c r="F25" i="3"/>
  <c r="F28" i="3"/>
  <c r="F26" i="3"/>
  <c r="F24" i="3"/>
  <c r="F27" i="3"/>
  <c r="E1037" i="1" l="1"/>
  <c r="E1018" i="1"/>
  <c r="E969" i="1"/>
  <c r="E950" i="1"/>
  <c r="E901" i="1"/>
  <c r="E882" i="1"/>
  <c r="E833" i="1"/>
  <c r="E814" i="1"/>
  <c r="E742" i="1"/>
  <c r="E723" i="1"/>
  <c r="E653" i="1"/>
  <c r="E634" i="1"/>
  <c r="E564" i="1"/>
  <c r="E545" i="1"/>
  <c r="E475" i="1"/>
  <c r="E456" i="1"/>
  <c r="E386" i="1"/>
  <c r="E367" i="1"/>
  <c r="E297" i="1"/>
  <c r="E208" i="1"/>
  <c r="E189" i="1"/>
  <c r="E119" i="1"/>
  <c r="E100" i="1"/>
  <c r="E43" i="1"/>
  <c r="E24" i="1"/>
  <c r="B398" i="3" l="1"/>
  <c r="B399" i="3"/>
  <c r="B400" i="3"/>
  <c r="B401" i="3"/>
  <c r="B402" i="3"/>
  <c r="B403" i="3"/>
  <c r="B404" i="3"/>
  <c r="B405" i="3"/>
  <c r="B406" i="3"/>
  <c r="B407" i="3"/>
  <c r="B408" i="3"/>
  <c r="B409" i="3"/>
  <c r="B410" i="3"/>
  <c r="B411" i="3"/>
  <c r="B412" i="3"/>
  <c r="B413" i="3"/>
  <c r="B414" i="3"/>
  <c r="B415" i="3"/>
  <c r="B416" i="3"/>
  <c r="B417" i="3"/>
  <c r="B418" i="3"/>
  <c r="B419" i="3"/>
  <c r="B397" i="3"/>
  <c r="B369" i="3"/>
  <c r="B370" i="3"/>
  <c r="B371" i="3"/>
  <c r="B372" i="3"/>
  <c r="B373" i="3"/>
  <c r="B374" i="3"/>
  <c r="B375" i="3"/>
  <c r="B376" i="3"/>
  <c r="B377" i="3"/>
  <c r="B378" i="3"/>
  <c r="B379" i="3"/>
  <c r="B380" i="3"/>
  <c r="B381" i="3"/>
  <c r="B382" i="3"/>
  <c r="B383" i="3"/>
  <c r="B384" i="3"/>
  <c r="B385" i="3"/>
  <c r="B386" i="3"/>
  <c r="B387" i="3"/>
  <c r="B388" i="3"/>
  <c r="B389" i="3"/>
  <c r="B390" i="3"/>
  <c r="B368" i="3"/>
  <c r="B340" i="3"/>
  <c r="B341" i="3"/>
  <c r="B342" i="3"/>
  <c r="B343" i="3"/>
  <c r="B344" i="3"/>
  <c r="B345" i="3"/>
  <c r="B346" i="3"/>
  <c r="B347" i="3"/>
  <c r="B348" i="3"/>
  <c r="B349" i="3"/>
  <c r="B350" i="3"/>
  <c r="B351" i="3"/>
  <c r="B352" i="3"/>
  <c r="B353" i="3"/>
  <c r="B354" i="3"/>
  <c r="B355" i="3"/>
  <c r="B356" i="3"/>
  <c r="B357" i="3"/>
  <c r="B358" i="3"/>
  <c r="B359" i="3"/>
  <c r="B360" i="3"/>
  <c r="B361" i="3"/>
  <c r="B339" i="3"/>
  <c r="B311" i="3"/>
  <c r="B312" i="3"/>
  <c r="B313" i="3"/>
  <c r="B314" i="3"/>
  <c r="B315" i="3"/>
  <c r="B316" i="3"/>
  <c r="B317" i="3"/>
  <c r="B318" i="3"/>
  <c r="B319" i="3"/>
  <c r="B320" i="3"/>
  <c r="B321" i="3"/>
  <c r="B322" i="3"/>
  <c r="B323" i="3"/>
  <c r="B324" i="3"/>
  <c r="B325" i="3"/>
  <c r="B326" i="3"/>
  <c r="B327" i="3"/>
  <c r="B328" i="3"/>
  <c r="B329" i="3"/>
  <c r="B330" i="3"/>
  <c r="B331" i="3"/>
  <c r="B332" i="3"/>
  <c r="B310"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7" i="3"/>
  <c r="B308" i="3"/>
  <c r="B309" i="3"/>
  <c r="B27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7" i="3"/>
  <c r="B238" i="3"/>
  <c r="B239" i="3"/>
  <c r="B205"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202" i="3"/>
  <c r="B203" i="3"/>
  <c r="B204" i="3"/>
  <c r="B170"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7" i="3"/>
  <c r="B168" i="3"/>
  <c r="B169" i="3"/>
  <c r="B135"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32" i="3"/>
  <c r="B133" i="3"/>
  <c r="B134" i="3"/>
  <c r="B100" i="3"/>
  <c r="B66" i="3"/>
  <c r="B67" i="3"/>
  <c r="B68" i="3"/>
  <c r="B69" i="3"/>
  <c r="B70" i="3"/>
  <c r="B71" i="3"/>
  <c r="B72" i="3"/>
  <c r="B73" i="3"/>
  <c r="B74" i="3"/>
  <c r="B75" i="3"/>
  <c r="B76" i="3"/>
  <c r="B77" i="3"/>
  <c r="B78" i="3"/>
  <c r="B79" i="3"/>
  <c r="B80" i="3"/>
  <c r="B81" i="3"/>
  <c r="B82" i="3"/>
  <c r="B83" i="3"/>
  <c r="B84" i="3"/>
  <c r="B85" i="3"/>
  <c r="B86" i="3"/>
  <c r="B87" i="3"/>
  <c r="B88" i="3"/>
  <c r="B89" i="3"/>
  <c r="B90" i="3"/>
  <c r="B97" i="3"/>
  <c r="B98" i="3"/>
  <c r="B99" i="3"/>
  <c r="B65" i="3"/>
  <c r="B31" i="3"/>
  <c r="B32" i="3"/>
  <c r="B33" i="3"/>
  <c r="B34" i="3"/>
  <c r="B35" i="3"/>
  <c r="B36" i="3"/>
  <c r="B37" i="3"/>
  <c r="B38" i="3"/>
  <c r="B39" i="3"/>
  <c r="B40" i="3"/>
  <c r="B41" i="3"/>
  <c r="B42" i="3"/>
  <c r="B43" i="3"/>
  <c r="B44" i="3"/>
  <c r="B45" i="3"/>
  <c r="B46" i="3"/>
  <c r="B47" i="3"/>
  <c r="B48" i="3"/>
  <c r="B49" i="3"/>
  <c r="B50" i="3"/>
  <c r="B51" i="3"/>
  <c r="B52" i="3"/>
  <c r="B53" i="3"/>
  <c r="B54" i="3"/>
  <c r="B55" i="3"/>
  <c r="B62" i="3"/>
  <c r="B63" i="3"/>
  <c r="B64" i="3"/>
  <c r="B30" i="3"/>
  <c r="A30" i="3"/>
  <c r="C30" i="3"/>
  <c r="D30" i="3"/>
  <c r="A31" i="3"/>
  <c r="C31" i="3"/>
  <c r="D31" i="3"/>
  <c r="A32" i="3"/>
  <c r="C32" i="3"/>
  <c r="D32" i="3"/>
  <c r="A33" i="3"/>
  <c r="C33" i="3"/>
  <c r="D33" i="3"/>
  <c r="A34" i="3"/>
  <c r="C34" i="3"/>
  <c r="D34" i="3"/>
  <c r="A35" i="3"/>
  <c r="C35" i="3"/>
  <c r="D35" i="3"/>
  <c r="A36" i="3"/>
  <c r="C36" i="3"/>
  <c r="D36" i="3"/>
  <c r="A37" i="3"/>
  <c r="C37" i="3"/>
  <c r="D37" i="3"/>
  <c r="A38" i="3"/>
  <c r="C38" i="3"/>
  <c r="D38" i="3"/>
  <c r="A39" i="3"/>
  <c r="C39" i="3"/>
  <c r="D39" i="3"/>
  <c r="A40" i="3"/>
  <c r="C40" i="3"/>
  <c r="D40" i="3"/>
  <c r="A41" i="3"/>
  <c r="C41" i="3"/>
  <c r="D41" i="3"/>
  <c r="A42" i="3"/>
  <c r="C42" i="3"/>
  <c r="D42" i="3"/>
  <c r="A43" i="3"/>
  <c r="C43" i="3"/>
  <c r="D43" i="3"/>
  <c r="A44" i="3"/>
  <c r="C44" i="3"/>
  <c r="D44" i="3"/>
  <c r="A45" i="3"/>
  <c r="C45" i="3"/>
  <c r="D45" i="3"/>
  <c r="A46" i="3"/>
  <c r="C46" i="3"/>
  <c r="D46" i="3"/>
  <c r="A47" i="3"/>
  <c r="C47" i="3"/>
  <c r="D47" i="3"/>
  <c r="A48" i="3"/>
  <c r="C48" i="3"/>
  <c r="D48" i="3"/>
  <c r="A49" i="3"/>
  <c r="C49" i="3"/>
  <c r="D49" i="3"/>
  <c r="A50" i="3"/>
  <c r="C50" i="3"/>
  <c r="D50" i="3"/>
  <c r="A51" i="3"/>
  <c r="C51" i="3"/>
  <c r="D51" i="3"/>
  <c r="A52" i="3"/>
  <c r="C52" i="3"/>
  <c r="D52" i="3"/>
  <c r="A53" i="3"/>
  <c r="C53" i="3"/>
  <c r="D53" i="3"/>
  <c r="A54" i="3"/>
  <c r="C54" i="3"/>
  <c r="D54" i="3"/>
  <c r="A55" i="3"/>
  <c r="C55" i="3"/>
  <c r="D55" i="3"/>
  <c r="A62" i="3"/>
  <c r="C62" i="3"/>
  <c r="D62" i="3"/>
  <c r="A63" i="3"/>
  <c r="C63" i="3"/>
  <c r="D63" i="3"/>
  <c r="A64" i="3"/>
  <c r="C64" i="3"/>
  <c r="D64" i="3"/>
  <c r="A65" i="3"/>
  <c r="C65" i="3"/>
  <c r="D65" i="3"/>
  <c r="A66" i="3"/>
  <c r="C66" i="3"/>
  <c r="D66" i="3"/>
  <c r="A67" i="3"/>
  <c r="C67" i="3"/>
  <c r="D67" i="3"/>
  <c r="A68" i="3"/>
  <c r="C68" i="3"/>
  <c r="D68" i="3"/>
  <c r="A69" i="3"/>
  <c r="C69" i="3"/>
  <c r="D69" i="3"/>
  <c r="A70" i="3"/>
  <c r="C70" i="3"/>
  <c r="D70" i="3"/>
  <c r="A71" i="3"/>
  <c r="C71" i="3"/>
  <c r="D71" i="3"/>
  <c r="A72" i="3"/>
  <c r="C72" i="3"/>
  <c r="D72" i="3"/>
  <c r="A73" i="3"/>
  <c r="C73" i="3"/>
  <c r="D73" i="3"/>
  <c r="A74" i="3"/>
  <c r="C74" i="3"/>
  <c r="D74" i="3"/>
  <c r="A75" i="3"/>
  <c r="C75" i="3"/>
  <c r="D75" i="3"/>
  <c r="A76" i="3"/>
  <c r="C76" i="3"/>
  <c r="D76" i="3"/>
  <c r="A77" i="3"/>
  <c r="C77" i="3"/>
  <c r="D77" i="3"/>
  <c r="A78" i="3"/>
  <c r="C78" i="3"/>
  <c r="D78" i="3"/>
  <c r="A79" i="3"/>
  <c r="C79" i="3"/>
  <c r="D79" i="3"/>
  <c r="A80" i="3"/>
  <c r="C80" i="3"/>
  <c r="D80" i="3"/>
  <c r="A81" i="3"/>
  <c r="C81" i="3"/>
  <c r="D81" i="3"/>
  <c r="A82" i="3"/>
  <c r="C82" i="3"/>
  <c r="D82" i="3"/>
  <c r="A83" i="3"/>
  <c r="C83" i="3"/>
  <c r="D83" i="3"/>
  <c r="A84" i="3"/>
  <c r="C84" i="3"/>
  <c r="D84" i="3"/>
  <c r="A85" i="3"/>
  <c r="C85" i="3"/>
  <c r="D85" i="3"/>
  <c r="A86" i="3"/>
  <c r="C86" i="3"/>
  <c r="D86" i="3"/>
  <c r="A87" i="3"/>
  <c r="C87" i="3"/>
  <c r="D87" i="3"/>
  <c r="A88" i="3"/>
  <c r="C88" i="3"/>
  <c r="D88" i="3"/>
  <c r="A89" i="3"/>
  <c r="C89" i="3"/>
  <c r="D89" i="3"/>
  <c r="A90" i="3"/>
  <c r="C90" i="3"/>
  <c r="D90" i="3"/>
  <c r="A97" i="3"/>
  <c r="C97" i="3"/>
  <c r="A98" i="3"/>
  <c r="C98" i="3"/>
  <c r="A99" i="3"/>
  <c r="C99" i="3"/>
  <c r="D99" i="3"/>
  <c r="A100" i="3"/>
  <c r="C100" i="3"/>
  <c r="D100" i="3"/>
  <c r="A101" i="3"/>
  <c r="C101" i="3"/>
  <c r="D101" i="3"/>
  <c r="A102" i="3"/>
  <c r="C102" i="3"/>
  <c r="D102" i="3"/>
  <c r="A103" i="3"/>
  <c r="C103" i="3"/>
  <c r="D103" i="3"/>
  <c r="A104" i="3"/>
  <c r="C104" i="3"/>
  <c r="D104" i="3"/>
  <c r="A105" i="3"/>
  <c r="C105" i="3"/>
  <c r="D105" i="3"/>
  <c r="A106" i="3"/>
  <c r="C106" i="3"/>
  <c r="D106" i="3"/>
  <c r="A107" i="3"/>
  <c r="C107" i="3"/>
  <c r="D107" i="3"/>
  <c r="A108" i="3"/>
  <c r="C108" i="3"/>
  <c r="D108" i="3"/>
  <c r="A109" i="3"/>
  <c r="C109" i="3"/>
  <c r="D109" i="3"/>
  <c r="A110" i="3"/>
  <c r="C110" i="3"/>
  <c r="D110" i="3"/>
  <c r="A111" i="3"/>
  <c r="C111" i="3"/>
  <c r="D111" i="3"/>
  <c r="A112" i="3"/>
  <c r="C112" i="3"/>
  <c r="D112" i="3"/>
  <c r="A113" i="3"/>
  <c r="C113" i="3"/>
  <c r="D113" i="3"/>
  <c r="A114" i="3"/>
  <c r="C114" i="3"/>
  <c r="D114" i="3"/>
  <c r="A115" i="3"/>
  <c r="C115" i="3"/>
  <c r="D115" i="3"/>
  <c r="A116" i="3"/>
  <c r="C116" i="3"/>
  <c r="D116" i="3"/>
  <c r="A117" i="3"/>
  <c r="C117" i="3"/>
  <c r="D117" i="3"/>
  <c r="A118" i="3"/>
  <c r="C118" i="3"/>
  <c r="D118" i="3"/>
  <c r="A119" i="3"/>
  <c r="C119" i="3"/>
  <c r="D119" i="3"/>
  <c r="A120" i="3"/>
  <c r="C120" i="3"/>
  <c r="D120" i="3"/>
  <c r="A121" i="3"/>
  <c r="C121" i="3"/>
  <c r="D121" i="3"/>
  <c r="A122" i="3"/>
  <c r="C122" i="3"/>
  <c r="D122" i="3"/>
  <c r="A123" i="3"/>
  <c r="C123" i="3"/>
  <c r="D123" i="3"/>
  <c r="A124" i="3"/>
  <c r="C124" i="3"/>
  <c r="D124" i="3"/>
  <c r="A125" i="3"/>
  <c r="C125" i="3"/>
  <c r="D125" i="3"/>
  <c r="A132" i="3"/>
  <c r="C132" i="3"/>
  <c r="D132" i="3"/>
  <c r="A133" i="3"/>
  <c r="C133" i="3"/>
  <c r="D133" i="3"/>
  <c r="A134" i="3"/>
  <c r="C134" i="3"/>
  <c r="D134" i="3"/>
  <c r="A135" i="3"/>
  <c r="C135" i="3"/>
  <c r="D135" i="3"/>
  <c r="A136" i="3"/>
  <c r="C136" i="3"/>
  <c r="D136" i="3"/>
  <c r="A137" i="3"/>
  <c r="C137" i="3"/>
  <c r="D137" i="3"/>
  <c r="A138" i="3"/>
  <c r="C138" i="3"/>
  <c r="D138" i="3"/>
  <c r="A139" i="3"/>
  <c r="C139" i="3"/>
  <c r="D139" i="3"/>
  <c r="A140" i="3"/>
  <c r="C140" i="3"/>
  <c r="D140" i="3"/>
  <c r="A141" i="3"/>
  <c r="C141" i="3"/>
  <c r="D141" i="3"/>
  <c r="A142" i="3"/>
  <c r="C142" i="3"/>
  <c r="D142" i="3"/>
  <c r="A143" i="3"/>
  <c r="C143" i="3"/>
  <c r="D143" i="3"/>
  <c r="A144" i="3"/>
  <c r="C144" i="3"/>
  <c r="D144" i="3"/>
  <c r="A145" i="3"/>
  <c r="C145" i="3"/>
  <c r="D145" i="3"/>
  <c r="A146" i="3"/>
  <c r="C146" i="3"/>
  <c r="D146" i="3"/>
  <c r="A147" i="3"/>
  <c r="C147" i="3"/>
  <c r="D147" i="3"/>
  <c r="A148" i="3"/>
  <c r="C148" i="3"/>
  <c r="D148" i="3"/>
  <c r="A149" i="3"/>
  <c r="C149" i="3"/>
  <c r="D149" i="3"/>
  <c r="A150" i="3"/>
  <c r="C150" i="3"/>
  <c r="D150" i="3"/>
  <c r="A151" i="3"/>
  <c r="C151" i="3"/>
  <c r="D151" i="3"/>
  <c r="A152" i="3"/>
  <c r="C152" i="3"/>
  <c r="D152" i="3"/>
  <c r="A153" i="3"/>
  <c r="C153" i="3"/>
  <c r="D153" i="3"/>
  <c r="A154" i="3"/>
  <c r="C154" i="3"/>
  <c r="D154" i="3"/>
  <c r="A155" i="3"/>
  <c r="C155" i="3"/>
  <c r="D155" i="3"/>
  <c r="A156" i="3"/>
  <c r="C156" i="3"/>
  <c r="D156" i="3"/>
  <c r="A157" i="3"/>
  <c r="C157" i="3"/>
  <c r="D157" i="3"/>
  <c r="A158" i="3"/>
  <c r="C158" i="3"/>
  <c r="D158" i="3"/>
  <c r="A159" i="3"/>
  <c r="C159" i="3"/>
  <c r="D159" i="3"/>
  <c r="A160" i="3"/>
  <c r="C160" i="3"/>
  <c r="D160" i="3"/>
  <c r="A167" i="3"/>
  <c r="C167" i="3"/>
  <c r="D167" i="3"/>
  <c r="A168" i="3"/>
  <c r="C168" i="3"/>
  <c r="D168" i="3"/>
  <c r="A169" i="3"/>
  <c r="C169" i="3"/>
  <c r="D169" i="3"/>
  <c r="A170" i="3"/>
  <c r="C170" i="3"/>
  <c r="D170" i="3"/>
  <c r="A171" i="3"/>
  <c r="C171" i="3"/>
  <c r="D171" i="3"/>
  <c r="A172" i="3"/>
  <c r="C172" i="3"/>
  <c r="D172" i="3"/>
  <c r="A173" i="3"/>
  <c r="C173" i="3"/>
  <c r="D173" i="3"/>
  <c r="A174" i="3"/>
  <c r="C174" i="3"/>
  <c r="D174" i="3"/>
  <c r="A175" i="3"/>
  <c r="C175" i="3"/>
  <c r="D175" i="3"/>
  <c r="A176" i="3"/>
  <c r="C176" i="3"/>
  <c r="D176" i="3"/>
  <c r="A177" i="3"/>
  <c r="C177" i="3"/>
  <c r="D177" i="3"/>
  <c r="A178" i="3"/>
  <c r="C178" i="3"/>
  <c r="D178" i="3"/>
  <c r="A179" i="3"/>
  <c r="C179" i="3"/>
  <c r="D179" i="3"/>
  <c r="A180" i="3"/>
  <c r="C180" i="3"/>
  <c r="D180" i="3"/>
  <c r="A181" i="3"/>
  <c r="C181" i="3"/>
  <c r="D181" i="3"/>
  <c r="A182" i="3"/>
  <c r="C182" i="3"/>
  <c r="D182" i="3"/>
  <c r="A183" i="3"/>
  <c r="C183" i="3"/>
  <c r="D183" i="3"/>
  <c r="A184" i="3"/>
  <c r="C184" i="3"/>
  <c r="D184" i="3"/>
  <c r="A185" i="3"/>
  <c r="C185" i="3"/>
  <c r="D185" i="3"/>
  <c r="A186" i="3"/>
  <c r="C186" i="3"/>
  <c r="D186" i="3"/>
  <c r="A187" i="3"/>
  <c r="C187" i="3"/>
  <c r="D187" i="3"/>
  <c r="A188" i="3"/>
  <c r="C188" i="3"/>
  <c r="D188" i="3"/>
  <c r="A189" i="3"/>
  <c r="C189" i="3"/>
  <c r="D189" i="3"/>
  <c r="A190" i="3"/>
  <c r="C190" i="3"/>
  <c r="D190" i="3"/>
  <c r="A191" i="3"/>
  <c r="C191" i="3"/>
  <c r="D191" i="3"/>
  <c r="A192" i="3"/>
  <c r="C192" i="3"/>
  <c r="D192" i="3"/>
  <c r="A193" i="3"/>
  <c r="C193" i="3"/>
  <c r="D193" i="3"/>
  <c r="A194" i="3"/>
  <c r="C194" i="3"/>
  <c r="D194" i="3"/>
  <c r="A195" i="3"/>
  <c r="C195" i="3"/>
  <c r="D195" i="3"/>
  <c r="A202" i="3"/>
  <c r="C202" i="3"/>
  <c r="D202" i="3"/>
  <c r="A203" i="3"/>
  <c r="C203" i="3"/>
  <c r="D203" i="3"/>
  <c r="A204" i="3"/>
  <c r="C204" i="3"/>
  <c r="D204" i="3"/>
  <c r="A205" i="3"/>
  <c r="C205" i="3"/>
  <c r="D205" i="3"/>
  <c r="A206" i="3"/>
  <c r="C206" i="3"/>
  <c r="D206" i="3"/>
  <c r="A207" i="3"/>
  <c r="C207" i="3"/>
  <c r="D207" i="3"/>
  <c r="A208" i="3"/>
  <c r="C208" i="3"/>
  <c r="D208" i="3"/>
  <c r="A209" i="3"/>
  <c r="C209" i="3"/>
  <c r="D209" i="3"/>
  <c r="A210" i="3"/>
  <c r="C210" i="3"/>
  <c r="D210" i="3"/>
  <c r="A211" i="3"/>
  <c r="C211" i="3"/>
  <c r="D211" i="3"/>
  <c r="A212" i="3"/>
  <c r="C212" i="3"/>
  <c r="D212" i="3"/>
  <c r="A213" i="3"/>
  <c r="C213" i="3"/>
  <c r="D213" i="3"/>
  <c r="A214" i="3"/>
  <c r="C214" i="3"/>
  <c r="D214" i="3"/>
  <c r="A215" i="3"/>
  <c r="C215" i="3"/>
  <c r="D215" i="3"/>
  <c r="A216" i="3"/>
  <c r="C216" i="3"/>
  <c r="D216" i="3"/>
  <c r="A217" i="3"/>
  <c r="C217" i="3"/>
  <c r="D217" i="3"/>
  <c r="A218" i="3"/>
  <c r="C218" i="3"/>
  <c r="D218" i="3"/>
  <c r="A219" i="3"/>
  <c r="C219" i="3"/>
  <c r="D219" i="3"/>
  <c r="A220" i="3"/>
  <c r="C220" i="3"/>
  <c r="D220" i="3"/>
  <c r="A221" i="3"/>
  <c r="C221" i="3"/>
  <c r="D221" i="3"/>
  <c r="A222" i="3"/>
  <c r="C222" i="3"/>
  <c r="D222" i="3"/>
  <c r="A223" i="3"/>
  <c r="C223" i="3"/>
  <c r="D223" i="3"/>
  <c r="A224" i="3"/>
  <c r="C224" i="3"/>
  <c r="D224" i="3"/>
  <c r="A225" i="3"/>
  <c r="C225" i="3"/>
  <c r="D225" i="3"/>
  <c r="A226" i="3"/>
  <c r="C226" i="3"/>
  <c r="D226" i="3"/>
  <c r="A227" i="3"/>
  <c r="C227" i="3"/>
  <c r="D227" i="3"/>
  <c r="A228" i="3"/>
  <c r="C228" i="3"/>
  <c r="D228" i="3"/>
  <c r="A229" i="3"/>
  <c r="C229" i="3"/>
  <c r="D229" i="3"/>
  <c r="A230" i="3"/>
  <c r="C230" i="3"/>
  <c r="D230" i="3"/>
  <c r="A237" i="3"/>
  <c r="C237" i="3"/>
  <c r="D237" i="3"/>
  <c r="A238" i="3"/>
  <c r="C238" i="3"/>
  <c r="D238" i="3"/>
  <c r="A239" i="3"/>
  <c r="C239" i="3"/>
  <c r="D239" i="3"/>
  <c r="A240" i="3"/>
  <c r="C240" i="3"/>
  <c r="D240" i="3"/>
  <c r="A241" i="3"/>
  <c r="C241" i="3"/>
  <c r="D241" i="3"/>
  <c r="A242" i="3"/>
  <c r="C242" i="3"/>
  <c r="D242" i="3"/>
  <c r="A243" i="3"/>
  <c r="C243" i="3"/>
  <c r="D243" i="3"/>
  <c r="A244" i="3"/>
  <c r="C244" i="3"/>
  <c r="D244" i="3"/>
  <c r="A245" i="3"/>
  <c r="C245" i="3"/>
  <c r="D245" i="3"/>
  <c r="A246" i="3"/>
  <c r="C246" i="3"/>
  <c r="D246" i="3"/>
  <c r="A247" i="3"/>
  <c r="C247" i="3"/>
  <c r="D247" i="3"/>
  <c r="A248" i="3"/>
  <c r="C248" i="3"/>
  <c r="D248" i="3"/>
  <c r="A249" i="3"/>
  <c r="C249" i="3"/>
  <c r="D249" i="3"/>
  <c r="A250" i="3"/>
  <c r="C250" i="3"/>
  <c r="D250" i="3"/>
  <c r="A251" i="3"/>
  <c r="C251" i="3"/>
  <c r="D251" i="3"/>
  <c r="A252" i="3"/>
  <c r="C252" i="3"/>
  <c r="D252" i="3"/>
  <c r="A253" i="3"/>
  <c r="C253" i="3"/>
  <c r="D253" i="3"/>
  <c r="A254" i="3"/>
  <c r="C254" i="3"/>
  <c r="D254" i="3"/>
  <c r="A255" i="3"/>
  <c r="C255" i="3"/>
  <c r="D255" i="3"/>
  <c r="A256" i="3"/>
  <c r="C256" i="3"/>
  <c r="D256" i="3"/>
  <c r="A257" i="3"/>
  <c r="C257" i="3"/>
  <c r="D257" i="3"/>
  <c r="A258" i="3"/>
  <c r="C258" i="3"/>
  <c r="D258" i="3"/>
  <c r="A259" i="3"/>
  <c r="C259" i="3"/>
  <c r="D259" i="3"/>
  <c r="A260" i="3"/>
  <c r="C260" i="3"/>
  <c r="D260" i="3"/>
  <c r="A261" i="3"/>
  <c r="C261" i="3"/>
  <c r="D261" i="3"/>
  <c r="A262" i="3"/>
  <c r="C262" i="3"/>
  <c r="D262" i="3"/>
  <c r="A263" i="3"/>
  <c r="C263" i="3"/>
  <c r="D263" i="3"/>
  <c r="A264" i="3"/>
  <c r="C264" i="3"/>
  <c r="D264" i="3"/>
  <c r="A265" i="3"/>
  <c r="C265" i="3"/>
  <c r="D265" i="3"/>
  <c r="A272" i="3"/>
  <c r="C272" i="3"/>
  <c r="D272" i="3"/>
  <c r="A273" i="3"/>
  <c r="C273" i="3"/>
  <c r="D273" i="3"/>
  <c r="A274" i="3"/>
  <c r="C274" i="3"/>
  <c r="D274" i="3"/>
  <c r="A275" i="3"/>
  <c r="C275" i="3"/>
  <c r="D275" i="3"/>
  <c r="A276" i="3"/>
  <c r="C276" i="3"/>
  <c r="D276" i="3"/>
  <c r="A277" i="3"/>
  <c r="C277" i="3"/>
  <c r="D277" i="3"/>
  <c r="A278" i="3"/>
  <c r="C278" i="3"/>
  <c r="D278" i="3"/>
  <c r="A279" i="3"/>
  <c r="C279" i="3"/>
  <c r="D279" i="3"/>
  <c r="A280" i="3"/>
  <c r="C280" i="3"/>
  <c r="D280" i="3"/>
  <c r="A281" i="3"/>
  <c r="C281" i="3"/>
  <c r="D281" i="3"/>
  <c r="A282" i="3"/>
  <c r="C282" i="3"/>
  <c r="D282" i="3"/>
  <c r="A283" i="3"/>
  <c r="C283" i="3"/>
  <c r="D283" i="3"/>
  <c r="A284" i="3"/>
  <c r="C284" i="3"/>
  <c r="D284" i="3"/>
  <c r="A285" i="3"/>
  <c r="C285" i="3"/>
  <c r="D285" i="3"/>
  <c r="A286" i="3"/>
  <c r="C286" i="3"/>
  <c r="D286" i="3"/>
  <c r="A287" i="3"/>
  <c r="C287" i="3"/>
  <c r="D287" i="3"/>
  <c r="A288" i="3"/>
  <c r="C288" i="3"/>
  <c r="D288" i="3"/>
  <c r="A289" i="3"/>
  <c r="C289" i="3"/>
  <c r="D289" i="3"/>
  <c r="A290" i="3"/>
  <c r="C290" i="3"/>
  <c r="D290" i="3"/>
  <c r="A291" i="3"/>
  <c r="C291" i="3"/>
  <c r="D291" i="3"/>
  <c r="A292" i="3"/>
  <c r="C292" i="3"/>
  <c r="D292" i="3"/>
  <c r="A293" i="3"/>
  <c r="C293" i="3"/>
  <c r="D293" i="3"/>
  <c r="A294" i="3"/>
  <c r="C294" i="3"/>
  <c r="D294" i="3"/>
  <c r="A295" i="3"/>
  <c r="C295" i="3"/>
  <c r="D295" i="3"/>
  <c r="A296" i="3"/>
  <c r="C296" i="3"/>
  <c r="D296" i="3"/>
  <c r="A297" i="3"/>
  <c r="C297" i="3"/>
  <c r="D297" i="3"/>
  <c r="A298" i="3"/>
  <c r="C298" i="3"/>
  <c r="D298" i="3"/>
  <c r="A299" i="3"/>
  <c r="C299" i="3"/>
  <c r="D299" i="3"/>
  <c r="A300" i="3"/>
  <c r="C300" i="3"/>
  <c r="D300" i="3"/>
  <c r="A307" i="3"/>
  <c r="C307" i="3"/>
  <c r="D307" i="3"/>
  <c r="A308" i="3"/>
  <c r="C308" i="3"/>
  <c r="D308" i="3"/>
  <c r="A309" i="3"/>
  <c r="C309" i="3"/>
  <c r="D309" i="3"/>
  <c r="A310" i="3"/>
  <c r="C310" i="3"/>
  <c r="D310" i="3"/>
  <c r="A311" i="3"/>
  <c r="C311" i="3"/>
  <c r="D311" i="3"/>
  <c r="A312" i="3"/>
  <c r="C312" i="3"/>
  <c r="D312" i="3"/>
  <c r="A313" i="3"/>
  <c r="C313" i="3"/>
  <c r="D313" i="3"/>
  <c r="A314" i="3"/>
  <c r="C314" i="3"/>
  <c r="D314" i="3"/>
  <c r="A315" i="3"/>
  <c r="C315" i="3"/>
  <c r="D315" i="3"/>
  <c r="A316" i="3"/>
  <c r="C316" i="3"/>
  <c r="D316" i="3"/>
  <c r="A317" i="3"/>
  <c r="C317" i="3"/>
  <c r="D317" i="3"/>
  <c r="A318" i="3"/>
  <c r="C318" i="3"/>
  <c r="D318" i="3"/>
  <c r="A319" i="3"/>
  <c r="C319" i="3"/>
  <c r="D319" i="3"/>
  <c r="A320" i="3"/>
  <c r="C320" i="3"/>
  <c r="D320" i="3"/>
  <c r="A321" i="3"/>
  <c r="C321" i="3"/>
  <c r="D321" i="3"/>
  <c r="A322" i="3"/>
  <c r="C322" i="3"/>
  <c r="D322" i="3"/>
  <c r="A323" i="3"/>
  <c r="C323" i="3"/>
  <c r="D323" i="3"/>
  <c r="A324" i="3"/>
  <c r="C324" i="3"/>
  <c r="D324" i="3"/>
  <c r="A325" i="3"/>
  <c r="C325" i="3"/>
  <c r="D325" i="3"/>
  <c r="A326" i="3"/>
  <c r="C326" i="3"/>
  <c r="D326" i="3"/>
  <c r="A327" i="3"/>
  <c r="C327" i="3"/>
  <c r="D327" i="3"/>
  <c r="A328" i="3"/>
  <c r="C328" i="3"/>
  <c r="D328" i="3"/>
  <c r="A329" i="3"/>
  <c r="C329" i="3"/>
  <c r="D329" i="3"/>
  <c r="A330" i="3"/>
  <c r="C330" i="3"/>
  <c r="D330" i="3"/>
  <c r="A331" i="3"/>
  <c r="C331" i="3"/>
  <c r="D331" i="3"/>
  <c r="A332" i="3"/>
  <c r="C332" i="3"/>
  <c r="D332" i="3"/>
  <c r="A339" i="3"/>
  <c r="C339" i="3"/>
  <c r="D339" i="3"/>
  <c r="A340" i="3"/>
  <c r="C340" i="3"/>
  <c r="D340" i="3"/>
  <c r="A341" i="3"/>
  <c r="C341" i="3"/>
  <c r="D341" i="3"/>
  <c r="A342" i="3"/>
  <c r="C342" i="3"/>
  <c r="D342" i="3"/>
  <c r="A343" i="3"/>
  <c r="C343" i="3"/>
  <c r="D343" i="3"/>
  <c r="A344" i="3"/>
  <c r="C344" i="3"/>
  <c r="D344" i="3"/>
  <c r="A345" i="3"/>
  <c r="C345" i="3"/>
  <c r="D345" i="3"/>
  <c r="A346" i="3"/>
  <c r="C346" i="3"/>
  <c r="D346" i="3"/>
  <c r="A347" i="3"/>
  <c r="C347" i="3"/>
  <c r="D347" i="3"/>
  <c r="A348" i="3"/>
  <c r="C348" i="3"/>
  <c r="D348" i="3"/>
  <c r="A349" i="3"/>
  <c r="C349" i="3"/>
  <c r="D349" i="3"/>
  <c r="A350" i="3"/>
  <c r="C350" i="3"/>
  <c r="D350" i="3"/>
  <c r="A351" i="3"/>
  <c r="C351" i="3"/>
  <c r="D351" i="3"/>
  <c r="A352" i="3"/>
  <c r="C352" i="3"/>
  <c r="D352" i="3"/>
  <c r="A353" i="3"/>
  <c r="C353" i="3"/>
  <c r="D353" i="3"/>
  <c r="A354" i="3"/>
  <c r="C354" i="3"/>
  <c r="D354" i="3"/>
  <c r="A355" i="3"/>
  <c r="C355" i="3"/>
  <c r="D355" i="3"/>
  <c r="A356" i="3"/>
  <c r="C356" i="3"/>
  <c r="D356" i="3"/>
  <c r="A357" i="3"/>
  <c r="C357" i="3"/>
  <c r="D357" i="3"/>
  <c r="A358" i="3"/>
  <c r="C358" i="3"/>
  <c r="D358" i="3"/>
  <c r="A359" i="3"/>
  <c r="C359" i="3"/>
  <c r="D359" i="3"/>
  <c r="A360" i="3"/>
  <c r="C360" i="3"/>
  <c r="D360" i="3"/>
  <c r="A361" i="3"/>
  <c r="C361" i="3"/>
  <c r="D361" i="3"/>
  <c r="A368" i="3"/>
  <c r="C368" i="3"/>
  <c r="D368" i="3"/>
  <c r="A369" i="3"/>
  <c r="C369" i="3"/>
  <c r="D369" i="3"/>
  <c r="A370" i="3"/>
  <c r="C370" i="3"/>
  <c r="D370" i="3"/>
  <c r="A371" i="3"/>
  <c r="C371" i="3"/>
  <c r="D371" i="3"/>
  <c r="A372" i="3"/>
  <c r="C372" i="3"/>
  <c r="D372" i="3"/>
  <c r="A373" i="3"/>
  <c r="C373" i="3"/>
  <c r="D373" i="3"/>
  <c r="A374" i="3"/>
  <c r="C374" i="3"/>
  <c r="D374" i="3"/>
  <c r="A375" i="3"/>
  <c r="C375" i="3"/>
  <c r="D375" i="3"/>
  <c r="A376" i="3"/>
  <c r="C376" i="3"/>
  <c r="D376" i="3"/>
  <c r="A377" i="3"/>
  <c r="C377" i="3"/>
  <c r="D377" i="3"/>
  <c r="A378" i="3"/>
  <c r="C378" i="3"/>
  <c r="D378" i="3"/>
  <c r="A379" i="3"/>
  <c r="C379" i="3"/>
  <c r="D379" i="3"/>
  <c r="A380" i="3"/>
  <c r="C380" i="3"/>
  <c r="D380" i="3"/>
  <c r="A381" i="3"/>
  <c r="C381" i="3"/>
  <c r="D381" i="3"/>
  <c r="A382" i="3"/>
  <c r="C382" i="3"/>
  <c r="D382" i="3"/>
  <c r="A383" i="3"/>
  <c r="C383" i="3"/>
  <c r="D383" i="3"/>
  <c r="A384" i="3"/>
  <c r="C384" i="3"/>
  <c r="D384" i="3"/>
  <c r="A385" i="3"/>
  <c r="C385" i="3"/>
  <c r="D385" i="3"/>
  <c r="A386" i="3"/>
  <c r="C386" i="3"/>
  <c r="D386" i="3"/>
  <c r="A387" i="3"/>
  <c r="C387" i="3"/>
  <c r="D387" i="3"/>
  <c r="A388" i="3"/>
  <c r="C388" i="3"/>
  <c r="D388" i="3"/>
  <c r="A389" i="3"/>
  <c r="C389" i="3"/>
  <c r="D389" i="3"/>
  <c r="A390" i="3"/>
  <c r="C390" i="3"/>
  <c r="D390" i="3"/>
  <c r="A397" i="3"/>
  <c r="C397" i="3"/>
  <c r="D397" i="3"/>
  <c r="A398" i="3"/>
  <c r="C398" i="3"/>
  <c r="D398" i="3"/>
  <c r="A399" i="3"/>
  <c r="C399" i="3"/>
  <c r="D399" i="3"/>
  <c r="A400" i="3"/>
  <c r="C400" i="3"/>
  <c r="D400" i="3"/>
  <c r="A401" i="3"/>
  <c r="C401" i="3"/>
  <c r="D401" i="3"/>
  <c r="A402" i="3"/>
  <c r="C402" i="3"/>
  <c r="D402" i="3"/>
  <c r="A403" i="3"/>
  <c r="C403" i="3"/>
  <c r="D403" i="3"/>
  <c r="A404" i="3"/>
  <c r="C404" i="3"/>
  <c r="D404" i="3"/>
  <c r="A405" i="3"/>
  <c r="C405" i="3"/>
  <c r="D405" i="3"/>
  <c r="A406" i="3"/>
  <c r="C406" i="3"/>
  <c r="D406" i="3"/>
  <c r="A407" i="3"/>
  <c r="C407" i="3"/>
  <c r="D407" i="3"/>
  <c r="A408" i="3"/>
  <c r="C408" i="3"/>
  <c r="D408" i="3"/>
  <c r="A409" i="3"/>
  <c r="C409" i="3"/>
  <c r="D409" i="3"/>
  <c r="A410" i="3"/>
  <c r="C410" i="3"/>
  <c r="D410" i="3"/>
  <c r="A411" i="3"/>
  <c r="C411" i="3"/>
  <c r="D411" i="3"/>
  <c r="A412" i="3"/>
  <c r="C412" i="3"/>
  <c r="D412" i="3"/>
  <c r="A413" i="3"/>
  <c r="C413" i="3"/>
  <c r="D413" i="3"/>
  <c r="A414" i="3"/>
  <c r="C414" i="3"/>
  <c r="D414" i="3"/>
  <c r="A415" i="3"/>
  <c r="C415" i="3"/>
  <c r="D415" i="3"/>
  <c r="A416" i="3"/>
  <c r="C416" i="3"/>
  <c r="D416" i="3"/>
  <c r="A417" i="3"/>
  <c r="C417" i="3"/>
  <c r="D417" i="3"/>
  <c r="A418" i="3"/>
  <c r="C418" i="3"/>
  <c r="D418" i="3"/>
  <c r="A419" i="3"/>
  <c r="C419" i="3"/>
  <c r="D419" i="3"/>
  <c r="F378" i="3" l="1"/>
  <c r="F360" i="3"/>
  <c r="F296" i="3"/>
  <c r="F250" i="3"/>
  <c r="F156" i="3"/>
  <c r="F110" i="3"/>
  <c r="F402" i="3"/>
  <c r="F384" i="3"/>
  <c r="F380" i="3"/>
  <c r="F376" i="3"/>
  <c r="F372" i="3"/>
  <c r="F368" i="3"/>
  <c r="F354" i="3"/>
  <c r="F346" i="3"/>
  <c r="F332" i="3"/>
  <c r="F328" i="3"/>
  <c r="F312" i="3"/>
  <c r="F308" i="3"/>
  <c r="F298" i="3"/>
  <c r="F274" i="3"/>
  <c r="F256" i="3"/>
  <c r="F252" i="3"/>
  <c r="F240" i="3"/>
  <c r="F230" i="3"/>
  <c r="F222" i="3"/>
  <c r="F214" i="3"/>
  <c r="F206" i="3"/>
  <c r="F188" i="3"/>
  <c r="F176" i="3"/>
  <c r="F172" i="3"/>
  <c r="F168" i="3"/>
  <c r="F158" i="3"/>
  <c r="F154" i="3"/>
  <c r="F108" i="3"/>
  <c r="F104" i="3"/>
  <c r="F90" i="3"/>
  <c r="F74" i="3"/>
  <c r="F70" i="3"/>
  <c r="F48" i="3"/>
  <c r="F44" i="3"/>
  <c r="F349" i="3"/>
  <c r="F331" i="3"/>
  <c r="F285" i="3"/>
  <c r="F191" i="3"/>
  <c r="F145" i="3"/>
  <c r="F51" i="3"/>
  <c r="F414" i="3"/>
  <c r="F410" i="3"/>
  <c r="F406" i="3"/>
  <c r="F398" i="3"/>
  <c r="F388" i="3"/>
  <c r="F358" i="3"/>
  <c r="F350" i="3"/>
  <c r="F342" i="3"/>
  <c r="F324" i="3"/>
  <c r="F316" i="3"/>
  <c r="F294" i="3"/>
  <c r="F290" i="3"/>
  <c r="F286" i="3"/>
  <c r="F282" i="3"/>
  <c r="F278" i="3"/>
  <c r="F264" i="3"/>
  <c r="F260" i="3"/>
  <c r="F248" i="3"/>
  <c r="F244" i="3"/>
  <c r="F218" i="3"/>
  <c r="F210" i="3"/>
  <c r="F202" i="3"/>
  <c r="F192" i="3"/>
  <c r="F184" i="3"/>
  <c r="F150" i="3"/>
  <c r="F146" i="3"/>
  <c r="F142" i="3"/>
  <c r="F138" i="3"/>
  <c r="F134" i="3"/>
  <c r="F124" i="3"/>
  <c r="F120" i="3"/>
  <c r="F116" i="3"/>
  <c r="F112" i="3"/>
  <c r="F100" i="3"/>
  <c r="F82" i="3"/>
  <c r="F78" i="3"/>
  <c r="F66" i="3"/>
  <c r="F62" i="3"/>
  <c r="F52" i="3"/>
  <c r="F36" i="3"/>
  <c r="F33" i="3"/>
  <c r="F49" i="3"/>
  <c r="F45" i="3"/>
  <c r="F41" i="3"/>
  <c r="F37" i="3"/>
  <c r="F143" i="3"/>
  <c r="F139" i="3"/>
  <c r="F135" i="3"/>
  <c r="F125" i="3"/>
  <c r="F117" i="3"/>
  <c r="F113" i="3"/>
  <c r="F109" i="3"/>
  <c r="F105" i="3"/>
  <c r="F101" i="3"/>
  <c r="F97" i="3"/>
  <c r="F87" i="3"/>
  <c r="F83" i="3"/>
  <c r="F79" i="3"/>
  <c r="F71" i="3"/>
  <c r="F67" i="3"/>
  <c r="F63" i="3"/>
  <c r="F53" i="3"/>
  <c r="F419" i="3"/>
  <c r="F415" i="3"/>
  <c r="F411" i="3"/>
  <c r="F403" i="3"/>
  <c r="F399" i="3"/>
  <c r="F385" i="3"/>
  <c r="F381" i="3"/>
  <c r="F377" i="3"/>
  <c r="F373" i="3"/>
  <c r="F369" i="3"/>
  <c r="F359" i="3"/>
  <c r="F355" i="3"/>
  <c r="F351" i="3"/>
  <c r="F347" i="3"/>
  <c r="F343" i="3"/>
  <c r="F339" i="3"/>
  <c r="F329" i="3"/>
  <c r="F325" i="3"/>
  <c r="F321" i="3"/>
  <c r="F317" i="3"/>
  <c r="F313" i="3"/>
  <c r="F309" i="3"/>
  <c r="F299" i="3"/>
  <c r="F295" i="3"/>
  <c r="F291" i="3"/>
  <c r="F287" i="3"/>
  <c r="F283" i="3"/>
  <c r="F279" i="3"/>
  <c r="F275" i="3"/>
  <c r="F265" i="3"/>
  <c r="F257" i="3"/>
  <c r="F253" i="3"/>
  <c r="F249" i="3"/>
  <c r="F245" i="3"/>
  <c r="F241" i="3"/>
  <c r="F237" i="3"/>
  <c r="F227" i="3"/>
  <c r="F223" i="3"/>
  <c r="F219" i="3"/>
  <c r="F211" i="3"/>
  <c r="F207" i="3"/>
  <c r="F203" i="3"/>
  <c r="F193" i="3"/>
  <c r="F189" i="3"/>
  <c r="F185" i="3"/>
  <c r="F181" i="3"/>
  <c r="F177" i="3"/>
  <c r="F173" i="3"/>
  <c r="F169" i="3"/>
  <c r="F159" i="3"/>
  <c r="F155" i="3"/>
  <c r="F151" i="3"/>
  <c r="F147" i="3"/>
  <c r="F418" i="3"/>
  <c r="F416" i="3"/>
  <c r="F412" i="3"/>
  <c r="F408" i="3"/>
  <c r="F404" i="3"/>
  <c r="F400" i="3"/>
  <c r="F390" i="3"/>
  <c r="F386" i="3"/>
  <c r="F382" i="3"/>
  <c r="F374" i="3"/>
  <c r="F370" i="3"/>
  <c r="F356" i="3"/>
  <c r="F352" i="3"/>
  <c r="F348" i="3"/>
  <c r="F344" i="3"/>
  <c r="F340" i="3"/>
  <c r="F330" i="3"/>
  <c r="F326" i="3"/>
  <c r="F322" i="3"/>
  <c r="F320" i="3"/>
  <c r="F318" i="3"/>
  <c r="F314" i="3"/>
  <c r="F310" i="3"/>
  <c r="F300" i="3"/>
  <c r="F292" i="3"/>
  <c r="F288" i="3"/>
  <c r="F284" i="3"/>
  <c r="F280" i="3"/>
  <c r="F276" i="3"/>
  <c r="F272" i="3"/>
  <c r="F262" i="3"/>
  <c r="F258" i="3"/>
  <c r="F254" i="3"/>
  <c r="F246" i="3"/>
  <c r="F242" i="3"/>
  <c r="F238" i="3"/>
  <c r="F228" i="3"/>
  <c r="F226" i="3"/>
  <c r="F224" i="3"/>
  <c r="F220" i="3"/>
  <c r="F216" i="3"/>
  <c r="F212" i="3"/>
  <c r="F208" i="3"/>
  <c r="F204" i="3"/>
  <c r="F194" i="3"/>
  <c r="F190" i="3"/>
  <c r="F186" i="3"/>
  <c r="F182" i="3"/>
  <c r="F180" i="3"/>
  <c r="F178" i="3"/>
  <c r="F174" i="3"/>
  <c r="F170" i="3"/>
  <c r="F160" i="3"/>
  <c r="F152" i="3"/>
  <c r="F148" i="3"/>
  <c r="F144" i="3"/>
  <c r="F140" i="3"/>
  <c r="F136" i="3"/>
  <c r="F132" i="3"/>
  <c r="F122" i="3"/>
  <c r="F118" i="3"/>
  <c r="F114" i="3"/>
  <c r="F106" i="3"/>
  <c r="F102" i="3"/>
  <c r="F98" i="3"/>
  <c r="F88" i="3"/>
  <c r="F86" i="3"/>
  <c r="F84" i="3"/>
  <c r="F80" i="3"/>
  <c r="F76" i="3"/>
  <c r="F72" i="3"/>
  <c r="F68" i="3"/>
  <c r="F64" i="3"/>
  <c r="F54" i="3"/>
  <c r="F50" i="3"/>
  <c r="F46" i="3"/>
  <c r="F42" i="3"/>
  <c r="F40" i="3"/>
  <c r="F38" i="3"/>
  <c r="F34" i="3"/>
  <c r="F417" i="3"/>
  <c r="F413" i="3"/>
  <c r="F409" i="3"/>
  <c r="F407" i="3"/>
  <c r="F405" i="3"/>
  <c r="F401" i="3"/>
  <c r="F397" i="3"/>
  <c r="F389" i="3"/>
  <c r="F387" i="3"/>
  <c r="F383" i="3"/>
  <c r="F379" i="3"/>
  <c r="F375" i="3"/>
  <c r="F371" i="3"/>
  <c r="F361" i="3"/>
  <c r="F357" i="3"/>
  <c r="F353" i="3"/>
  <c r="F345" i="3"/>
  <c r="F341" i="3"/>
  <c r="F327" i="3"/>
  <c r="F323" i="3"/>
  <c r="F319" i="3"/>
  <c r="F315" i="3"/>
  <c r="F311" i="3"/>
  <c r="F307" i="3"/>
  <c r="F297" i="3"/>
  <c r="F293" i="3"/>
  <c r="F289" i="3"/>
  <c r="F281" i="3"/>
  <c r="F277" i="3"/>
  <c r="F273" i="3"/>
  <c r="F263" i="3"/>
  <c r="F261" i="3"/>
  <c r="F259" i="3"/>
  <c r="F255" i="3"/>
  <c r="F251" i="3"/>
  <c r="F247" i="3"/>
  <c r="F243" i="3"/>
  <c r="F239" i="3"/>
  <c r="F229" i="3"/>
  <c r="F225" i="3"/>
  <c r="F221" i="3"/>
  <c r="F217" i="3"/>
  <c r="F215" i="3"/>
  <c r="F213" i="3"/>
  <c r="F209" i="3"/>
  <c r="F205" i="3"/>
  <c r="F195" i="3"/>
  <c r="F187" i="3"/>
  <c r="F183" i="3"/>
  <c r="F179" i="3"/>
  <c r="F175" i="3"/>
  <c r="F171" i="3"/>
  <c r="F167" i="3"/>
  <c r="F157" i="3"/>
  <c r="F153" i="3"/>
  <c r="F149" i="3"/>
  <c r="F141" i="3"/>
  <c r="F137" i="3"/>
  <c r="F133" i="3"/>
  <c r="F123" i="3"/>
  <c r="F121" i="3"/>
  <c r="F119" i="3"/>
  <c r="F115" i="3"/>
  <c r="F111" i="3"/>
  <c r="F107" i="3"/>
  <c r="F103" i="3"/>
  <c r="F99" i="3"/>
  <c r="F89" i="3"/>
  <c r="F85" i="3"/>
  <c r="F81" i="3"/>
  <c r="F77" i="3"/>
  <c r="F75" i="3"/>
  <c r="F73" i="3"/>
  <c r="F69" i="3"/>
  <c r="F65" i="3"/>
  <c r="F55" i="3"/>
  <c r="F47" i="3"/>
  <c r="F43" i="3"/>
  <c r="F39" i="3"/>
  <c r="F35" i="3"/>
  <c r="F31" i="3"/>
  <c r="F32" i="3"/>
  <c r="F30" i="3"/>
  <c r="A2" i="3"/>
  <c r="B2" i="3"/>
  <c r="C2" i="3"/>
  <c r="D2"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B1" i="3"/>
  <c r="A1" i="3"/>
  <c r="D1" i="3"/>
  <c r="C1" i="3"/>
  <c r="F23" i="3" l="1"/>
  <c r="F21" i="3"/>
  <c r="F20" i="3"/>
  <c r="F19" i="3"/>
  <c r="F18" i="3"/>
  <c r="F17" i="3"/>
  <c r="F16" i="3"/>
  <c r="F15" i="3"/>
  <c r="F14" i="3"/>
  <c r="F13" i="3"/>
  <c r="F12" i="3"/>
  <c r="F10" i="3"/>
  <c r="F9" i="3"/>
  <c r="F8" i="3"/>
  <c r="F7" i="3"/>
  <c r="F6" i="3"/>
  <c r="F5" i="3"/>
  <c r="F4" i="3"/>
  <c r="F3" i="3"/>
  <c r="F2" i="3"/>
  <c r="F1" i="3"/>
  <c r="F22" i="3"/>
  <c r="F11" i="3"/>
</calcChain>
</file>

<file path=xl/sharedStrings.xml><?xml version="1.0" encoding="utf-8"?>
<sst xmlns="http://schemas.openxmlformats.org/spreadsheetml/2006/main" count="1523" uniqueCount="280">
  <si>
    <t>P3609</t>
  </si>
  <si>
    <t>P3619</t>
  </si>
  <si>
    <t>P3629</t>
  </si>
  <si>
    <t>P3639</t>
  </si>
  <si>
    <t>P3649</t>
  </si>
  <si>
    <t>P3659</t>
  </si>
  <si>
    <t>P3669</t>
  </si>
  <si>
    <t>P3679</t>
  </si>
  <si>
    <t>P3689</t>
  </si>
  <si>
    <t>P3699</t>
  </si>
  <si>
    <t>P3999</t>
  </si>
  <si>
    <t>Kassenkredite zusammen</t>
  </si>
  <si>
    <t>P1009</t>
  </si>
  <si>
    <t>P1019</t>
  </si>
  <si>
    <t>P1029</t>
  </si>
  <si>
    <t>P1039</t>
  </si>
  <si>
    <t>P1049</t>
  </si>
  <si>
    <t>P1059</t>
  </si>
  <si>
    <t>P1069</t>
  </si>
  <si>
    <t>P1099</t>
  </si>
  <si>
    <t>P1129</t>
  </si>
  <si>
    <t>P1139</t>
  </si>
  <si>
    <t>P1999</t>
  </si>
  <si>
    <t>Wertpapierschulden</t>
  </si>
  <si>
    <t>P2999</t>
  </si>
  <si>
    <t>Investitionskredite</t>
  </si>
  <si>
    <t>Investitionskredite zusammen</t>
  </si>
  <si>
    <t xml:space="preserve"> Vierteljährliche Kassenstatistik </t>
  </si>
  <si>
    <t>Amtlicher Gemeindeschlüssel</t>
  </si>
  <si>
    <t>6-stellig (siehe Anschreiben)</t>
  </si>
  <si>
    <t>Berichtszeitraum</t>
  </si>
  <si>
    <t>QJJ</t>
  </si>
  <si>
    <t>Steuerart</t>
  </si>
  <si>
    <t>Schl.
Nr.</t>
  </si>
  <si>
    <t>gemäß</t>
  </si>
  <si>
    <t>Haushaltssatzung</t>
  </si>
  <si>
    <t>Grundsteuer A</t>
  </si>
  <si>
    <t>H11</t>
  </si>
  <si>
    <t>Grundsteuer B</t>
  </si>
  <si>
    <t>H21</t>
  </si>
  <si>
    <t>Gewerbesteuer</t>
  </si>
  <si>
    <t>H31</t>
  </si>
  <si>
    <t>Einnahmearten</t>
  </si>
  <si>
    <t>Euro</t>
  </si>
  <si>
    <t>N02</t>
  </si>
  <si>
    <t>N05</t>
  </si>
  <si>
    <t>N06</t>
  </si>
  <si>
    <t>Frau / Herrn</t>
  </si>
  <si>
    <t>Telefon</t>
  </si>
  <si>
    <t>E-Mail</t>
  </si>
  <si>
    <t>Telefax</t>
  </si>
  <si>
    <t xml:space="preserve">Im Falle einer Rückfrage kann sich der Sachbearbeiter des Bayerischen Landesamtes für Statistik </t>
  </si>
  <si>
    <t>wenden an:</t>
  </si>
  <si>
    <r>
      <t xml:space="preserve">Überlassung des Aufkommens aus der Grunderwerbsteuer
 (Art. 8 FAG) </t>
    </r>
    <r>
      <rPr>
        <sz val="8"/>
        <color theme="1"/>
        <rFont val="Arial"/>
        <family val="2"/>
      </rPr>
      <t xml:space="preserve">aus Gruppierung 061 bzw. Konto 6131 </t>
    </r>
  </si>
  <si>
    <r>
      <t xml:space="preserve">Kurbeitrag </t>
    </r>
    <r>
      <rPr>
        <sz val="8"/>
        <color theme="1"/>
        <rFont val="Arial"/>
        <family val="2"/>
      </rPr>
      <t>aus Gruppierung 12 bzw. Konto 6361</t>
    </r>
  </si>
  <si>
    <r>
      <t xml:space="preserve">Fremdenverkehrsbeitrag </t>
    </r>
    <r>
      <rPr>
        <sz val="8"/>
        <color theme="1"/>
        <rFont val="Arial"/>
        <family val="2"/>
      </rPr>
      <t>aus Gruppierung 12 bzw. Konto 6361</t>
    </r>
  </si>
  <si>
    <t>Stand zum
Quartalsende</t>
  </si>
  <si>
    <t>Schulden</t>
  </si>
  <si>
    <t>Hebesätze (%)</t>
  </si>
  <si>
    <t>Nachrichtlich</t>
  </si>
  <si>
    <t>Erläuterungen zu den Schuldarten und Bereichen</t>
  </si>
  <si>
    <t>Eine Saldierung mit positiven Kontoständen (Guthaben) ist nicht zulässig.</t>
  </si>
  <si>
    <t>Hierzu gehören:</t>
  </si>
  <si>
    <t>Träger der gesetzlichen Sozialversicherung:</t>
  </si>
  <si>
    <t>sowie die landwirtschaftliche Krankenkasse</t>
  </si>
  <si>
    <t>Kommunale Versorgungskassen und -verbände sowie Träger der öffentlichen Zusatzversorgung sind unter den "Sonstigen öffentlichen Sonderrechnungen" einzuordnen.</t>
  </si>
  <si>
    <t>Nicht dazu zählen Sparkassen und Landesbanken, Einheiten, bei denen die Kommune 50 % oder weniger an Anteilen bzw. Stimmrechten besitzt sowie Unternehmensbestandteile mit Sitz im Ausland (ausländische Tochtergesellschaften).</t>
  </si>
  <si>
    <t>Zu den Kreditinstituten zählen insbesondere:</t>
  </si>
  <si>
    <t>Natürliche und juristische Personen des Auslandes, soweit sie nicht zu den Kreditinstituten zählen, sind unter anderem auch:</t>
  </si>
  <si>
    <t>0 Bund</t>
  </si>
  <si>
    <t>1 Länder</t>
  </si>
  <si>
    <t>2 Gemeinden/Gemeindeverbände</t>
  </si>
  <si>
    <t>3 Zweckverbände und dergleichen</t>
  </si>
  <si>
    <t>4 Gesetzliche Sozialversicherung</t>
  </si>
  <si>
    <t>Verbände und sonstige Organisationen in öffentlich-rechtlicher Form, die kommunale Aufgaben erfüllen und mindestens eine Gemeinde oder einen Gemeindeverband zum Mitglied haben.</t>
  </si>
  <si>
    <t>Gemeinden (kreisfreie Städte, kreisangehörige Gemeinden), Gemeindeverbände (Landkreise, Bezirke)</t>
  </si>
  <si>
    <t>6 Sonstige öffentliche Sonderrechnungen</t>
  </si>
  <si>
    <t>Nicht dazu zählen Einheiten, bei denen öffentliche Körperschaften 50 % oder weniger an Anteilen bzw. Stimmrechten besitzen sowie Sparkassen, Landesbanken, Wirtschafts- und Berufsvertretungen und Kirchen.</t>
  </si>
  <si>
    <t>7 Kreditinstitute</t>
  </si>
  <si>
    <t>Kreditinstitute sind alle Institutionen im In- und Ausland, die finanzielle Mittlertätigkeiten ausüben und deren Geschäftstätigkeit darin besteht, Einlagen u. Ä. von juristischen und natürlichen Personen aufzunehmen, Kredite zu gewähren oder in Wertpapiere zu investieren.</t>
  </si>
  <si>
    <t>8 Sonstiger inländischer Bereich</t>
  </si>
  <si>
    <t>Alle inländischen Unternehmen, die nicht öffentliche Unternehmen oder Kreditinstitute sind, unter anderem:</t>
  </si>
  <si>
    <t>Natürliche und juristische Personen, die den bisher benannten Bereichen nicht zugeordnet wurden, insbesondere Organisationen ohne Erwerbscharakter (einschließlich deren Anstalten und Einrichtungen) in öffentlich-rechtlicher (Körperschaften, Anstalten, Stiftungen des öffentlichen Rechts) oder privatrechtlicher (eingetragene Vereine, privatrechtliche Stiftungen, BGB-Gesellschaften) Rechtsform, soweit diese nicht als Unternehmen oder Teil eines Unternehmens zu betrachten sind.</t>
  </si>
  <si>
    <t>9 Sonstiger ausländischer Bereich</t>
  </si>
  <si>
    <t>10 Kassenkredite (Kredite zur Liquiditätssicherung)</t>
  </si>
  <si>
    <t>Unter Kassenkredite/Kassenverstärkungskredite werden die kurzfristigen Verbindlichkeiten erfasst, die zur Überbrückung vorübergehender Kassenanspannungen verwendet werden. Sie dienen nicht der Ausgabendeckung (keine investiven Zwecke), sondern der Aufrechterhaltung einer ordnungsgemäßen Kassenwirtschaft beziehungsweise der Liquiditätssicherung. Zur Vorfinanzierung von Vorhaben auf spätere langfristige Darlehen aufgenommene Zwischenkredite sind als Schulden bei den jeweiligen Kreditarten auszuweisen. Kontokorrentkredite sowie empfangene Barsicherheiten aus Derivatgeschäften sind hier einzubeziehen.</t>
  </si>
  <si>
    <t>Ein Verzeichnis der deutschen Kreditinstitute ist über die Web-Seiten der Deutschen Bundesbank einzusehen: Bundesbank - Aufgaben und Organisation - Rechtliche Grundlagen - Bankenaufsichtliche Regelungen und Verzeichnisse.</t>
  </si>
  <si>
    <r>
      <t xml:space="preserve">beim Bund </t>
    </r>
    <r>
      <rPr>
        <vertAlign val="superscript"/>
        <sz val="10"/>
        <color theme="1"/>
        <rFont val="Arial"/>
        <family val="2"/>
      </rPr>
      <t>0)</t>
    </r>
  </si>
  <si>
    <r>
      <t xml:space="preserve">beim Land </t>
    </r>
    <r>
      <rPr>
        <vertAlign val="superscript"/>
        <sz val="10"/>
        <color theme="1"/>
        <rFont val="Arial"/>
        <family val="2"/>
      </rPr>
      <t>1)</t>
    </r>
  </si>
  <si>
    <r>
      <t xml:space="preserve">bei Gemeinden/Gv. </t>
    </r>
    <r>
      <rPr>
        <vertAlign val="superscript"/>
        <sz val="10"/>
        <color theme="1"/>
        <rFont val="Arial"/>
        <family val="2"/>
      </rPr>
      <t>2)</t>
    </r>
  </si>
  <si>
    <r>
      <t xml:space="preserve">Kassenkredite </t>
    </r>
    <r>
      <rPr>
        <b/>
        <vertAlign val="superscript"/>
        <sz val="10"/>
        <color theme="1"/>
        <rFont val="Arial"/>
        <family val="2"/>
      </rPr>
      <t>10)</t>
    </r>
  </si>
  <si>
    <r>
      <t xml:space="preserve">bei der gesetzl. Sozialversicherung </t>
    </r>
    <r>
      <rPr>
        <vertAlign val="superscript"/>
        <sz val="10"/>
        <color theme="1"/>
        <rFont val="Arial"/>
        <family val="2"/>
      </rPr>
      <t>4)</t>
    </r>
  </si>
  <si>
    <r>
      <t xml:space="preserve">bei verbundenen Unternehmen, Beteiligungen und Sondervermögen </t>
    </r>
    <r>
      <rPr>
        <vertAlign val="superscript"/>
        <sz val="10"/>
        <color theme="1"/>
        <rFont val="Arial"/>
        <family val="2"/>
      </rPr>
      <t>5)</t>
    </r>
  </si>
  <si>
    <r>
      <t>bei sonstigen öffentlichen Sonderrechnungen</t>
    </r>
    <r>
      <rPr>
        <vertAlign val="superscript"/>
        <sz val="10"/>
        <color theme="1"/>
        <rFont val="Arial"/>
        <family val="2"/>
      </rPr>
      <t xml:space="preserve"> 6)</t>
    </r>
  </si>
  <si>
    <r>
      <t xml:space="preserve">bei Kreditinstituten </t>
    </r>
    <r>
      <rPr>
        <vertAlign val="superscript"/>
        <sz val="10"/>
        <color theme="1"/>
        <rFont val="Arial"/>
        <family val="2"/>
      </rPr>
      <t>7)</t>
    </r>
  </si>
  <si>
    <r>
      <t xml:space="preserve">beim sonstigen inländischen Bereich </t>
    </r>
    <r>
      <rPr>
        <vertAlign val="superscript"/>
        <sz val="10"/>
        <color theme="1"/>
        <rFont val="Arial"/>
        <family val="2"/>
      </rPr>
      <t>8)</t>
    </r>
  </si>
  <si>
    <r>
      <t xml:space="preserve">beim sonstigen ausländischen Bereich </t>
    </r>
    <r>
      <rPr>
        <vertAlign val="superscript"/>
        <sz val="10"/>
        <color theme="1"/>
        <rFont val="Arial"/>
        <family val="2"/>
      </rPr>
      <t>9)</t>
    </r>
  </si>
  <si>
    <t>Hierzu zählen:</t>
  </si>
  <si>
    <t>11 Wertpapierschulden</t>
  </si>
  <si>
    <r>
      <t xml:space="preserve">Wertpapierschulden </t>
    </r>
    <r>
      <rPr>
        <vertAlign val="superscript"/>
        <sz val="10"/>
        <color theme="1"/>
        <rFont val="Arial"/>
        <family val="2"/>
      </rPr>
      <t>11)</t>
    </r>
  </si>
  <si>
    <t>Stand zum 
Quartalsende *)</t>
  </si>
  <si>
    <t>*) Sollten sich gegenüber dem errechneten Schuldenstand (Stand am 31.12. des Vorjahres + Aufnahmen 
- Tilgungen) Abweichungen zum gemeldeten Endstand der Kredite ergeben, bitten wir um kurze Erläuterung.</t>
  </si>
  <si>
    <t>Allgemeine Hinweise für die Erhebung der Schuldarten</t>
  </si>
  <si>
    <t>Negative Werte sind nicht zulässig</t>
  </si>
  <si>
    <t>Stände sind zum Stichtag anzugeben; Quartalssummen sind nicht zu bilden</t>
  </si>
  <si>
    <t>•</t>
  </si>
  <si>
    <t>5 Verbundene Unternehmen, Beteiligungen und Sondervermögen</t>
  </si>
  <si>
    <t>Erfasst wird der Nennbetrag der Schulden ohne Abzug eines Disagios. Tilgungsbeträge, die zwar fällig, aber bis zum Stichtag noch nicht zurückgezahlt bzw. einem internen Tilgungsfonds zugeführt wurden, dürfen von den Schuldbeträgen nicht abgesetzt werden. Tilgungsbeträge, die zugunsten der Gläubiger auf ein Sperr- oder Sonderkonto eines Kreditinstituts eingezahlt und damit dem Zugriff des Schuldners entzogen werden, sind dagegen vom Schuldbetrag abzusetzen.</t>
  </si>
  <si>
    <t>Die Zuordnung der Kredite und Kassenkredite erfolgt nach dem Gläubigerprinzip; maßgebend ist der in der Schuldurkunde bezeichnete Gläubiger. Werden die Mittel vollständig aus dem Haushalt der Körperschaften finanziert, aber von Kreditinstituten nur ausgezahlt, sind diese abweichend vom Gläubigerprinzip den öffentlichen Körperschaften zuzuordnen. Bei Unklarheiten bitten wir um Rückfrage beim Mittelgeber (Förderbank). Wird von den öffentlichen Haushalten nur die Zinsdifferenz zum Marktzins finanziert, erfolgt der Nachweis bei der auszahlenden Stelle. Bei allen Schulden, für die Wertpapiere ausgegeben wurden, entfällt die Aufteilung nach Gläubigern.</t>
  </si>
  <si>
    <t>Nicht als Schulden nachzuweisen sind Eigenbestände von Wertpapieren, innere Darlehen (Inanspruchnahme von Mitteln, die für einen anderen Zweck vorgesehen waren), Gelder, die von Dritten hinterlegt sind (z. B. Kautionen) sowie von Dritten erhaltene Beträge, für die keine Verpflichtung zur Rückzahlung entstanden ist.</t>
  </si>
  <si>
    <r>
      <t xml:space="preserve">Zweckverbände nach den Zweckverbandsgesetzen, </t>
    </r>
    <r>
      <rPr>
        <b/>
        <sz val="10"/>
        <color theme="1"/>
        <rFont val="Arial"/>
        <family val="2"/>
      </rPr>
      <t>ausgenommen</t>
    </r>
    <r>
      <rPr>
        <sz val="10"/>
        <color theme="1"/>
        <rFont val="Arial"/>
        <family val="2"/>
      </rPr>
      <t xml:space="preserve"> Sparkassenverbände,</t>
    </r>
  </si>
  <si>
    <t xml:space="preserve">- </t>
  </si>
  <si>
    <t xml:space="preserve">sondergesetzliche Verbände, z. B. Schulverbände </t>
  </si>
  <si>
    <t>Regionalverbände,</t>
  </si>
  <si>
    <t>regionale Planungsverbände,</t>
  </si>
  <si>
    <t>Planungsverbände nach dem Bundesbaugesetz,</t>
  </si>
  <si>
    <t>Gemeindeverwaltungsverbände (Kassenzweckverbände),</t>
  </si>
  <si>
    <t>Wasserversorgungsverbände,</t>
  </si>
  <si>
    <t>Abwasserbeseitigungsverbände,</t>
  </si>
  <si>
    <t>Verwaltungsgemeinschaften</t>
  </si>
  <si>
    <t>Krankenversicherung</t>
  </si>
  <si>
    <t>Pflegeversicherung</t>
  </si>
  <si>
    <t>Unfallversicherung</t>
  </si>
  <si>
    <t>Rentenversicherung</t>
  </si>
  <si>
    <t>Arbeitslosenversicherung (Bundesagentur für Arbeit)</t>
  </si>
  <si>
    <t>eigene Betriebe der Körperschaft,</t>
  </si>
  <si>
    <t>Sondervermögen mit unternehmerischer Aufgabenstellung und eigener Wirtschafts- und Rechnungsführung,</t>
  </si>
  <si>
    <t>Unternehmen in der Rechtsform des öffentlichen Rechts,</t>
  </si>
  <si>
    <t>Unternehmen des privaten Rechts (z. B. AG, GmbH), wenn sie öffentlich bestimmt sind, d. h. wenn die Körperschaft überwiegend, d. h. mit mehr als 50 v. H. am Nennkapital (Grund- oder Stammkapital) unmittelbar oder mittelbar (z. B. über eine Holding), beteiligt ist.</t>
  </si>
  <si>
    <t>juristische Personen des öffentlichen Rechts, die keine Unternehmen sind,</t>
  </si>
  <si>
    <t>juristische Personen des privaten Rechts ohne unternehmerische Aufgabenstellung, wenn sie öffentlich bestimmt sind, d. h. wenn die Körperschaft überwiegend, d. h. mit mehr als 50 v. H. am Nennkapital (Grund- oder Stammkapital) unmittelbar oder mittelbar beteiligt ist.</t>
  </si>
  <si>
    <t>juristische Personen des privaten Rechts in den Formen von Stiftungen und Vereinen sowie Gesellschaften des privaten Rechts, bei denen die Körperschaft auf Grund der Satzung o. Ä. beherrschenden Einfluss ausübt.</t>
  </si>
  <si>
    <t>eigene Betriebe des Bundes und der Länder im Sinne des § 26 BHO/LHO,</t>
  </si>
  <si>
    <t>Unternehmen in der Rechtsform einer juristischen Person des öffentlichen Rechts,</t>
  </si>
  <si>
    <t>juristische Personen des privaten Rechts ohne unternehmerische Aufgabenstellung, wenn Bund, Länder und kommunale Körperschaften überwiegend, d. h. mit mehr als 50 v. H. am Nennkapital (Grund- und Stammkapital) unmittelbar oder mittelbar (z.B. über eine Holding), beteiligt sind.</t>
  </si>
  <si>
    <t xml:space="preserve"> juristische Personen des privaten Rechts in der Form von Stiftungen und Vereinen sowie Gesellschaften des privaten Rechts, bei denen die öffentliche Hand auf Grund der Satzung o. Ä. beherrschenden Einfluss ausübt.</t>
  </si>
  <si>
    <t>Sparkassen, Landesbanken</t>
  </si>
  <si>
    <t>Kreditanstalt für Wiederaufbau (KfW)</t>
  </si>
  <si>
    <t>Banken mit Sonderaufgaben (z.B. LfA Förderbank Bayern)</t>
  </si>
  <si>
    <t>Geschäftsbanken, Universalbanken</t>
  </si>
  <si>
    <t>Genossenschaftsbanken, Kreditgenossenschaften</t>
  </si>
  <si>
    <t>Spezialbanken (z.B. Merchant Banks, Emissionshäuser, Privatbanken)</t>
  </si>
  <si>
    <t>Bausparkassen</t>
  </si>
  <si>
    <t>Wohnungsunternehmen mit Spareinrichtungen</t>
  </si>
  <si>
    <t>Erwerbs- und Wirtschaftsgenossenschaften</t>
  </si>
  <si>
    <t>rechtsfähige Vereine, Stiftungen</t>
  </si>
  <si>
    <t>nichtrechtsfähige Vereine, sonstige nichtrechtsfähige Personengemeinschaften</t>
  </si>
  <si>
    <t>Kirchen, Orden, religiöse und weltanschauliche Vereinigungen,</t>
  </si>
  <si>
    <t>Organisationen der Freien Wohlfahrtspflege,</t>
  </si>
  <si>
    <t>Organisationen in den Bereichen Erziehung, Wissenschaft und Kultur, Sport- und Jugendpflege,</t>
  </si>
  <si>
    <t>Arbeitgeberverbände, Berufsorganisationen,</t>
  </si>
  <si>
    <t>Wirtschaftsverbände und öffentlich-rechtliche Wirtschafts- und Berufsvertretungen,</t>
  </si>
  <si>
    <t>Gewerkschaften,</t>
  </si>
  <si>
    <t>europäische Gemeinden</t>
  </si>
  <si>
    <t>Internationale Organisationen, Einrichtungen der Europäischen Union</t>
  </si>
  <si>
    <t>Unternehmensbestandteile mit Sitz im Ausland (ausländische Tochtergesellschaften)</t>
  </si>
  <si>
    <t>Geldmarktpapiere (kurzfristige Wertpapiere mit einer Laufzeit in der Regel unter 1 Jahr) wie z.B. unverzinsliche Schatzanweisungen oder Finanzierungsschätze und</t>
  </si>
  <si>
    <t>Kapitalmarktpapiere (langfristige Wertpapiere mit einer Laufzeit über 1 Jahr) wie z.B. Inhaberschuldverschreibungen, Anleihen, Obligationen, durch Umwandlung von Krediten entstandene Wertpapiere sowie Verbindlichkeiten, die im Rahmen der Verbriefung von Krediten, Hypotheken, Kreditkartenverbindlichkeiten, Verbindlichkeiten aus Lieferungen und Leistungen und von sonstigen Verbindlichkeiten begeben werden.</t>
  </si>
  <si>
    <t>Sondervermögen mit unternehmerischer Aufgabenstellung und eigener Wirtschafts- und Rechnungs-führung,</t>
  </si>
  <si>
    <t>Unternehmen des privaten Rechts (z. B. AG, GmbH), wenn Bund, Länder und kommunale Körper-schaften überwiegend, d.h. mit mehr als 50 v. H. am Nennkapital (Grund- oder Stammkapital) unmittelbar oder mittelbar (z. B. über eine Holding), beteiligt sind.</t>
  </si>
  <si>
    <r>
      <rPr>
        <b/>
        <sz val="10"/>
        <color theme="1"/>
        <rFont val="Arial"/>
        <family val="2"/>
      </rPr>
      <t>Öffentliche Unternehmen</t>
    </r>
    <r>
      <rPr>
        <sz val="10"/>
        <color theme="1"/>
        <rFont val="Arial"/>
        <family val="2"/>
      </rPr>
      <t xml:space="preserve"> im Sinne dieser Abgrenzung sind:</t>
    </r>
  </si>
  <si>
    <r>
      <rPr>
        <b/>
        <sz val="10"/>
        <color theme="1"/>
        <rFont val="Arial"/>
        <family val="2"/>
      </rPr>
      <t>Öffentliche Einrichtungen</t>
    </r>
    <r>
      <rPr>
        <sz val="10"/>
        <color theme="1"/>
        <rFont val="Arial"/>
        <family val="2"/>
      </rPr>
      <t xml:space="preserve"> im Sinne dieser Abgrenzung sind:</t>
    </r>
  </si>
  <si>
    <r>
      <t xml:space="preserve">bei Zweckverbänden und dergl. </t>
    </r>
    <r>
      <rPr>
        <vertAlign val="superscript"/>
        <sz val="10"/>
        <color theme="1"/>
        <rFont val="Arial"/>
        <family val="2"/>
      </rPr>
      <t>3)</t>
    </r>
  </si>
  <si>
    <t>Zahlungsbeziehungen mit öffentlichen Fonds, Einrichtungen und Unternehmen mit Sonderrechnung oder in rechtlich selbstständiger Form, bei denen die eigene Körperschaft Mitglied, Träger oder unmittelbarer bzw. mittelbarer Anteilseigner ist und insgesamt mehr als 50 % der Anteile bzw. der Stimmrechte besitzt.</t>
  </si>
  <si>
    <t>Kernhaushalt des Bundes. Sondervermögen des Bundes sind unter "Sonstige öffentliche Sonderrechnungen" bzw. "Verbundene Unternehmen, Beteiligungen und
Sondervermögen" einzuordnen.</t>
  </si>
  <si>
    <t>Kernhaushalt des Landes. Sondervermögen der Länder sind unter "Sonstige öffentliche Sonderrechnungen" bzw. "Verbundene Unternehmen, Beteiligungen und
Sondervermögen" einzuordnen.</t>
  </si>
  <si>
    <t>Kassenkredite bzw. Kredite beim sonstigen ausländischen Bereich in Fremdwährung sind zu dem Kurs in Euro umzurechnen, der für die Rückzahlung vereinbart bzw. der im Rahmen von Kurssicherungs-geschäften abgesichert wurde. Wenn keine Kurssicherungsvereinbarungen getroffen wurden, ist der jeweilige von der Europäischen Zentralbank (EZB) zum Quartalsende im Börsenblatt (bzw. im Internet unter www.ECB.int) veröffentlichte Referenzkurs maßgeblich.</t>
  </si>
  <si>
    <t>Dazu zählen auch Versorgungsfonds / Versorgungsrücklagen.</t>
  </si>
  <si>
    <t xml:space="preserve">Zahlungsbeziehungen mit Sondervermögen des Bundes und der Länder, mit öffentlichen Fonds, Einrichtungen und Unternehmen mit Sonderrechnung oder in rechtlich selbstständiger Form, bei denen andere öffentliche Körperschaften (Bund, Länder, Gemeinden/Gemeindeverbände) oder die Sozialversicherung Mitglied, Träger oder unmittelbare bzw. mittelbare Anteilseigner sind. </t>
  </si>
  <si>
    <t>Nicht zu den Kreditinstituten zählen Börsen, Zentrale Gegenparteien (Central Counterparts) sowie sonstige Finanzintermediäre.</t>
  </si>
  <si>
    <t>Eigene Beteiligungen, Beteiligungen anderer Gebietskörperschaften und / oder Beteiligungen der Sozialversicherung deren Anteile bzw. Stimmrechte 50 % oder weniger betragen sind hier auch einzubeziehen.</t>
  </si>
  <si>
    <t>politische Parteien.</t>
  </si>
  <si>
    <t>Hierunter fallen auch alle Entnahmen im Rahmen von "Cash-Pooling"</t>
  </si>
  <si>
    <t>Verwaltungsgemeinschaft</t>
  </si>
  <si>
    <t>3-stellig (siehe Anschreiben)</t>
  </si>
  <si>
    <t>Mitgliedsgemeinde</t>
  </si>
  <si>
    <t>8-stellig (siehe Anschreiben)</t>
  </si>
  <si>
    <t>Nur für den Fall, dass Sie Zweckverbände verwalten:</t>
  </si>
  <si>
    <t>Berichtsstellennummer</t>
  </si>
  <si>
    <t>#) Siehe Erläuterungen</t>
  </si>
  <si>
    <r>
      <t xml:space="preserve">Zusatzabfragen zu den Finanziellen Transaktionen </t>
    </r>
    <r>
      <rPr>
        <b/>
        <vertAlign val="superscript"/>
        <sz val="10"/>
        <color theme="1"/>
        <rFont val="Arial"/>
        <family val="2"/>
      </rPr>
      <t>12)</t>
    </r>
  </si>
  <si>
    <t>Bargeld und Einlagen</t>
  </si>
  <si>
    <t>Bestand zum Quartalsende</t>
  </si>
  <si>
    <t>T15</t>
  </si>
  <si>
    <t>Bestand zum Quartalsende des Vorquartals</t>
  </si>
  <si>
    <t>T16</t>
  </si>
  <si>
    <t>Finanzderivate</t>
  </si>
  <si>
    <t>geleistete Zahlungen</t>
  </si>
  <si>
    <t>T61</t>
  </si>
  <si>
    <t>erhaltene Zahlungen</t>
  </si>
  <si>
    <t>T65</t>
  </si>
  <si>
    <t>Sonstige Forderungen</t>
  </si>
  <si>
    <t>T75</t>
  </si>
  <si>
    <t>T76</t>
  </si>
  <si>
    <t xml:space="preserve">12 Erläuterungen der Merkmale für die Erhebung der Finanziellen Transaktionen bei den </t>
  </si>
  <si>
    <t>Gemeinden und Gemeindeverbänden</t>
  </si>
  <si>
    <t>Die Statistik über Finanzielle Transaktionen geht auf europäische Statistikanforderungen zurück, zu deren Einhaltung die Bundesrepublik Deutschland gegenüber der EU rechtlich verpflichtet ist. Die Statistik über Finanzielle Transaktionen dient dazu, den Lieferverpflichtungen der Bundesrepublik Deutschland gegenüber der Europäischen Statistikbehörde Eurostat nachzukommen.</t>
  </si>
  <si>
    <t>Der Merkmalskatalog der Statistik über Finanzielle Transaktionen umfasst mehr als die nun abgefragten Positionen. Diese weiteren Positionen können jedoch aus dem bereits im Rahmen der Statistik der Ausgaben und Einnahmen (§ 3 FPStatG/ Kassenstatistik) vierteljährlich gelieferten Datenbestand erfüllt werden. Aus diesem Grund müssen lediglich die sechs nun abgefragten Positionen zusätzlich erhoben werden.</t>
  </si>
  <si>
    <t>Die von Ihnen zu machenden Angaben müssen anhand der nachstehenden Erläuterungen erfolgen. Da sich die Statistik über Finanzielle Transaktionen nach den Vorgaben des Europäischen Systems Volkswirtschaftlicher Gesamtrechnungen (ESVG 2010) richtet, das sich an ökonomischen Zusammenhängen orientiert, kann es unter Umständen vorkommen, dass Ihre Angaben mit haushaltsrechtlichen Vorgaben zur Verbuchung im Rechnungswesen nicht übereinstimmen werden.</t>
  </si>
  <si>
    <r>
      <t xml:space="preserve">Die Statistik über Finanzielle Transaktionen erfasst nur </t>
    </r>
    <r>
      <rPr>
        <b/>
        <sz val="11"/>
        <color theme="1"/>
        <rFont val="Arial"/>
        <family val="2"/>
      </rPr>
      <t>Transaktionen in Finanzaktiva.</t>
    </r>
  </si>
  <si>
    <t>Transaktionen in Finanzaktiva, die treuhänderisch von der Berichtsstelle gehalten werden, sind nicht zu erfassen, da sie kein Vermögen des Treuhänders darstellen. Transaktionen in Finanzaktiva, welche aber definitiv der Auskunft gebenden Berichtsstelle zuzuweisen sind, sind zu melden.</t>
  </si>
  <si>
    <t xml:space="preserve">Die treuhänderisch durchgeführten Transaktionen sind nicht vom Treuhänder, sondern grundsätzlich nur von der Einheit zu melden, die im Eigentum der betreffenden Finanzaktiva ist. So ist sichergestellt, dass es nicht zu einer Doppelmeldung durch Eigentümer der Finanzaktiva und Treuhänder kommt. </t>
  </si>
  <si>
    <r>
      <t>Bargeld und Einlagen</t>
    </r>
    <r>
      <rPr>
        <sz val="10"/>
        <color theme="1"/>
        <rFont val="Arial"/>
        <family val="2"/>
      </rPr>
      <t xml:space="preserve"> (T15 und T16)</t>
    </r>
  </si>
  <si>
    <r>
      <t>Vorbemerkung:</t>
    </r>
    <r>
      <rPr>
        <sz val="11"/>
        <color theme="1"/>
        <rFont val="Arial"/>
        <family val="2"/>
      </rPr>
      <t xml:space="preserve"> </t>
    </r>
    <r>
      <rPr>
        <sz val="10"/>
        <color theme="1"/>
        <rFont val="Arial"/>
        <family val="2"/>
      </rPr>
      <t xml:space="preserve">Es sind nur positive Einlagenbestände zu erfassen. </t>
    </r>
    <r>
      <rPr>
        <b/>
        <sz val="10"/>
        <color theme="1"/>
        <rFont val="Arial"/>
        <family val="2"/>
      </rPr>
      <t>Eine Saldierung mit negativen Kontoständen ist nicht zulässig.</t>
    </r>
  </si>
  <si>
    <t>Bargeld sind</t>
  </si>
  <si>
    <t>Euromünzen, Eurobanknoten</t>
  </si>
  <si>
    <t>Fremdwährungen</t>
  </si>
  <si>
    <t>Fundierte Schätzungen für den Bestand an Bargeld sind zulässig.</t>
  </si>
  <si>
    <t>Zu den Einlagen zählen insbesondere</t>
  </si>
  <si>
    <t xml:space="preserve">(Sicht-) Einlagen auf Konten bei Kreditinstituten (insbesondere Giro- und Tagesgeldkonten) </t>
  </si>
  <si>
    <t>und der Deutschen Bundesbank,</t>
  </si>
  <si>
    <t>Termineinlagen, Termingelder,</t>
  </si>
  <si>
    <t xml:space="preserve">Spareinlagen, Sparbücher, nicht-marktfähige Sparbriefe oder nicht-marktfähige </t>
  </si>
  <si>
    <t>Einlagenzertifikate,</t>
  </si>
  <si>
    <t>Einlagen, die auf besonderem Sparvertrag oder Ratensparvertrag beruhen,</t>
  </si>
  <si>
    <t xml:space="preserve">von Bausparkassen, Kreditgenossenschaften und Ähnlichen ausgegebene (nicht-marktfähige) </t>
  </si>
  <si>
    <t>Einlagenpapiere,</t>
  </si>
  <si>
    <t xml:space="preserve">kurzfristige Rückkaufvereinbarungen (z. B. Reverse Repos), bei denen es sich um </t>
  </si>
  <si>
    <t>Verbindlichkeiten von Kreditinstituten handelt und</t>
  </si>
  <si>
    <t xml:space="preserve">(geleistete) rückzahlbare Einschusszahlungen im Zusammenhang mit derivativen </t>
  </si>
  <si>
    <t xml:space="preserve">Finanzinstrumenten (Barsicherheiten), bei denen es sich um Verbindlichkeiten von </t>
  </si>
  <si>
    <t>Kreditinstituten handelt.</t>
  </si>
  <si>
    <t>Nicht zu den Einlagen zählen marktfähige Einlagenzertifikate und marktfähige Sparbriefe.</t>
  </si>
  <si>
    <t>Unterscheidung zwischen Einlagen und Krediten</t>
  </si>
  <si>
    <t>Um Einlagen handelt es sich nur, wenn der Schuldner ein Kreditinstitut ist. Neben Einlagen-instrumenten werden auch Kredite an Kreditinstitute den Einlagen zugeordnet. Dagegen werden „Einlagen“ bei institutionellen Einheiten, die keine Kreditinstitute sind, zu den Krediten gezählt.</t>
  </si>
  <si>
    <t>Cash-Pooling (Liquiditätsverbund)/ Einheitskassen/ Amtskassen</t>
  </si>
  <si>
    <t xml:space="preserve">Nicht zu den Einlagen gehören Gelder, die von Einheitskassen/ Amtskassen u.Ä. verwaltet werden sowie die einer anderen Einheit zur Vermeidung von notwendigen Kreditaufnahmen oder zur Erzielung besserer Konditionen bei Geldanlagen zur Verfügung gestellten Gelder (Cash-Pooling/Liquiditätsverbund). </t>
  </si>
  <si>
    <t>Bestand in Fremdwährung</t>
  </si>
  <si>
    <t>Sofern die Bestände auf Fremdwährungen lauten, sind sie zum Wechselkurs des Erhebungsstichtags umzurechnen. Diesen können Sie auf der Statistikdatenbankseite der Europäischen Zentralbank im Internet abrufen (nur in englischer Sprache). Wählen Sie dort unter „Frequency“ die Option „Daily“ aus, wählen Sie anschließend im nächsten Feld („Currency“) die benötigte Währung aus, nun können Sie am Ende der Seite das Ergebnis öffnen, wählen Sie in der „Data table“ den Wechselkurs des betreffenden Tages aus.</t>
  </si>
  <si>
    <t>Alternativ können Sie die Daten auf der Internetseite der Deutschen Bundesbank abrufen. Öffnen Sie dort für die entsprechende Währung die CSV-Datei und wählen Sie den Wechselkurs des betreffenden Tages aus.</t>
  </si>
  <si>
    <t>Hinweis: Doppisch buchende Kommunen können diese Werte den Konten 1811, 1821 und 1831 entnehmen.</t>
  </si>
  <si>
    <r>
      <t xml:space="preserve">Finanzderivate </t>
    </r>
    <r>
      <rPr>
        <sz val="10"/>
        <color theme="1"/>
        <rFont val="Arial"/>
        <family val="2"/>
      </rPr>
      <t>(T61 und T65)</t>
    </r>
  </si>
  <si>
    <r>
      <t>Vorbemerkung</t>
    </r>
    <r>
      <rPr>
        <sz val="10"/>
        <color theme="1"/>
        <rFont val="Arial"/>
        <family val="2"/>
      </rPr>
      <t xml:space="preserve">: Der neue kommunale Gruppierungsplan bzw. Kontenrahmen sehen bereits Positionen für den Erwerb und die Veräußerung von Finanzderivaten vor (Grp. 938/Kto. 7848 bzw. Grp. 334/Kto. 6848). Diese Zahlungen sind jedoch nur ein Bruchteil dessen, was im Rahmen der Statistik über Finanzielle Transaktionen von Interesse ist. Aus diesem Grund ist diese zusätzliche Abfrage zwingend notwendig. Sofern Angaben zu Zahlungen im Zusammenhang mit Finanzderivaten bereits über die genannten Gruppierungen/Konten (Grp. 938/Kto. 7848 bzw. Grp. 334/Kto. 6848) abgedeckt sind und damit bereits geliefert werden, sind sie im Rahmen dieser Zusatzabfrage </t>
    </r>
    <r>
      <rPr>
        <b/>
        <sz val="10"/>
        <color theme="1"/>
        <rFont val="Arial"/>
        <family val="2"/>
      </rPr>
      <t>nicht</t>
    </r>
    <r>
      <rPr>
        <sz val="10"/>
        <color theme="1"/>
        <rFont val="Arial"/>
        <family val="2"/>
      </rPr>
      <t xml:space="preserve"> erneut zu melden, da es sonst zu Doppelerfassungen kommt.</t>
    </r>
  </si>
  <si>
    <t xml:space="preserve">Der Großteil der interessierenden Zahlungen (Erläuterungen/Definitionen hierzu nachfolgend) dürfte, wenn überhaupt, in den Zinsgruppierungen/-konten (Grp. 20 bzw. 80/Kto. 661 bzw. 751 gebucht werden. Diese Zahlungen sind zu identifizieren und für die Statistik über Finanzielle Transaktionen im Rahmen dieser Zusatzabfrage zu melden. </t>
  </si>
  <si>
    <r>
      <rPr>
        <b/>
        <sz val="10"/>
        <color theme="1"/>
        <rFont val="Arial"/>
        <family val="2"/>
      </rPr>
      <t xml:space="preserve">Der Ausweis der Zahlungen im Zusammenhang mit Finanzderivaten erfolgt brutto, d.h. es sind </t>
    </r>
    <r>
      <rPr>
        <b/>
        <u/>
        <sz val="10"/>
        <color theme="1"/>
        <rFont val="Arial"/>
        <family val="2"/>
      </rPr>
      <t>sowohl</t>
    </r>
    <r>
      <rPr>
        <b/>
        <sz val="10"/>
        <color theme="1"/>
        <rFont val="Arial"/>
        <family val="2"/>
      </rPr>
      <t xml:space="preserve"> geleistete Zahlungen (ohne Gruppierung 938 bzw. Konto 7848) </t>
    </r>
    <r>
      <rPr>
        <b/>
        <u/>
        <sz val="10"/>
        <color theme="1"/>
        <rFont val="Arial"/>
        <family val="2"/>
      </rPr>
      <t>als auch</t>
    </r>
    <r>
      <rPr>
        <b/>
        <sz val="10"/>
        <color theme="1"/>
        <rFont val="Arial"/>
        <family val="2"/>
      </rPr>
      <t xml:space="preserve"> erhaltene Zahlungen (ohne Gruppierung 334 bzw. Konto 6848) zu melden. Eine Saldierung ist nicht zulässig </t>
    </r>
    <r>
      <rPr>
        <sz val="10"/>
        <color theme="1"/>
        <rFont val="Arial"/>
        <family val="2"/>
      </rPr>
      <t>(die Erfassung von Netting-Vereinbarungen ist jedoch zulässig und wird nicht als Durchbrechung des Bruttoprinzips betrachtet).</t>
    </r>
  </si>
  <si>
    <t>Finanzderivate sind finanzielle Vermögenswerte, die auf einem anderen Basiswert beruhen oder aus ihm abgeleitet sind. Bei dem einem Finanzderivat zugrundeliegenden Basiswert handelt es sich in der Regel um einen anderen finanziellen Vermögenswert, in bestimmten Fällen jedoch auch um eine Ware oder einen Index.</t>
  </si>
  <si>
    <t>Zu den Finanzderivaten zählen unter anderem</t>
  </si>
  <si>
    <t>im Allgemeinen: bedingte und unbedingte Termingeschäfte,</t>
  </si>
  <si>
    <t>Handelbare Optionen und Freiverkehrsoptionen (OTC-Optionen),</t>
  </si>
  <si>
    <t>Optionsscheine, die eine Art von handelbaren Optionen sind,</t>
  </si>
  <si>
    <t>Forwards und Futures,</t>
  </si>
  <si>
    <t>Forward Rate Agreements,</t>
  </si>
  <si>
    <t>(Zins-, Währungs- und Devisen-) Swaps,</t>
  </si>
  <si>
    <t>Swaptions und</t>
  </si>
  <si>
    <t>Kreditderivate (Credit Default Swaps).</t>
  </si>
  <si>
    <t>Zu den Finanzderivaten gehören nicht</t>
  </si>
  <si>
    <t>der einem Finanzderivat zugrundeliegende Basiswert und</t>
  </si>
  <si>
    <t xml:space="preserve">(geleistete) rückzahlbare Einschusszahlungen im Zusammenhang mit Finanzderivaten (Barsicherheiten). </t>
  </si>
  <si>
    <t>Bei finanziellen Transaktionen in Bezug auf Finanzderivate handelt es sich um Transaktionen, die sich direkt aus dem Geschäft mit dem Finanzderivat ergeben und sich nicht auf den dem Finanzderivat zugrundeliegenden Basiswert beziehen. Beispiele für finanzielle Transaktionen in Bezug auf Finanzderivate sind Optionskäufe, Zinszahlungen im Rahmen von Swap- oder Termingeschäften sowie Zahlungsströme, die in Zusammenhang mit der Auflösung eines Kontraktes entstehen.</t>
  </si>
  <si>
    <t>Nicht zu erfassen sind 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</si>
  <si>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Geleistete Zahlungen im Zusammenhang mit Finanzderivaten (T61)</t>
  </si>
  <si>
    <t>Summe aller im Berichtsquartal geleisteten Zahlungen im Zusammenhang mit Finanzderivaten (Erfassung zum Transaktionswert), unabhängig davon, ob der aktuelle Bar-/Marktwert des Finanzderivats positiv oder negativ ist.</t>
  </si>
  <si>
    <t>Zu erfassen sind insbesondere</t>
  </si>
  <si>
    <t>geleistete Ausgleichs- bzw. Nettozahlungen im Zusammenhang mit Swapvereinbarungen und anderen Termingeschäften,</t>
  </si>
  <si>
    <t>geleistete Zahlungen bei vorzeitiger Auflösung eines Swaps.</t>
  </si>
  <si>
    <t>Nicht zu erfassen sind</t>
  </si>
  <si>
    <t xml:space="preserve">Zinsen aus den dem Derivat zugrundeliegenden Wertpapieren, Krediten, synthetischen Krediten (streng konnexe Paket-Swaps) und </t>
  </si>
  <si>
    <t>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</si>
  <si>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Erhaltene Zahlungen im Zusammenhang mit Finanzderivaten (T65)</t>
  </si>
  <si>
    <t>Summe aller im Berichtsquartal erhaltenen Zahlungen im Zusammenhang mit Finanzderivaten (Erfassung zum Transaktionswert), unabhängig davon, ob der aktuelle Bar-/Marktwert des Finanzderivats positiv oder negativ ist.</t>
  </si>
  <si>
    <t>erhaltene Ausgleichs- bzw. Nettozahlungen im Zusammenhang mit Swapvereinba-rungen und anderen Termingeschäften,</t>
  </si>
  <si>
    <t>erhaltene Zahlungen bei vorzeitiger Auflösung eines Swaps.</t>
  </si>
  <si>
    <t>Zinsen aus den dem Derivat zugrundeliegenden Wertpapieren,  Krediten, syntheti-schen Krediten ( streng konnexe Paketswaps) und Kassenverstärkungskrediten und</t>
  </si>
  <si>
    <t>Zahlungen (sogenannte Accreting-Zahlungen) aus einem Finanzderivat, welches – ökonomisch betrachtet – die aus einem Grundgeschäft (z. B. Nullkuponanleihe oder inflationsindexierte Anleihe) kumulativ zu zahlenden Zinsen in regelmäßig zu zahlende (fixe oder variable) Zinsen umwandelt, sofern das Finanzderivat un-trennbar mit dem Grundgeschäft verbunden ist bzw. eine Einheit zwischen Fi-nanzderivat und Grundgeschäft besteht.</t>
  </si>
  <si>
    <t>Sonstige Forderungen (T75 und T76)</t>
  </si>
  <si>
    <r>
      <t>Vorbemerkung</t>
    </r>
    <r>
      <rPr>
        <sz val="10"/>
        <color theme="1"/>
        <rFont val="Arial"/>
        <family val="2"/>
      </rPr>
      <t xml:space="preserve">: </t>
    </r>
    <r>
      <rPr>
        <b/>
        <sz val="10"/>
        <color theme="1"/>
        <rFont val="Arial"/>
        <family val="2"/>
      </rPr>
      <t>Sonstige Forderungen gegenüber Einheiten der eigenen Ebene (Kommunen und kommunale Extrahaushalte) sind im Rahmen dieser Erhebung nicht zu melden.</t>
    </r>
    <r>
      <rPr>
        <sz val="10"/>
        <color theme="1"/>
        <rFont val="Arial"/>
        <family val="2"/>
      </rPr>
      <t xml:space="preserve"> Zur Identifizierung kommunaler Extrahaushalte können Sie die Liste der Extrahaushalte des Statistischen Bundesamts nutzen.</t>
    </r>
    <r>
      <rPr>
        <sz val="10"/>
        <color rgb="FF0000FF"/>
        <rFont val="Arial"/>
        <family val="2"/>
      </rPr>
      <t xml:space="preserve"> </t>
    </r>
  </si>
  <si>
    <t xml:space="preserve">https://www.destatis.de/DE/Startseite.html </t>
  </si>
  <si>
    <t>(Suchbegriff „Liste der Extrahaushalte“, Teilsektor S1313)</t>
  </si>
  <si>
    <t>Sonstige Forderungen entstehen grundsätzlich infolge eines zeitlichen Abstands zwischen einer (finanziellen oder nicht-finanziellen) Transaktion und der hierfür erforderlichen Zahlung. So können Sonstige Forderungen zum einen dadurch entstehen, dass eine Einnahme gebucht wurde, die entsprechende Einzahlung jedoch noch nicht eingegangen ist; zum anderen dadurch, dass eine Zahlung geleistet wurde, die Ausgabe jedoch erst in einer Folgeperiode im Rechnungswesen erfasst wird.</t>
  </si>
  <si>
    <t>Für kameral buchende Einheiten betrifft dies beispielsweise gezahlte Vorschüsse (Vorauszahlungen), die in der jeweiligen Berichtsperiode nicht als Ausgabe im Rahmen der Statistik nach § 3 FPStatG (Statistik der Ausgaben und Einnahmen/Kassenstatistik) gemeldet werden.</t>
  </si>
  <si>
    <t>Zu den Sonstigen Forderungen gehören somit insbesondere (aber nicht ausschließlich)</t>
  </si>
  <si>
    <t>Forderungen aus vorausbezahlten Gehältern,</t>
  </si>
  <si>
    <t>Forderungen aus vorausbezahlten Gebäudemieten und Pachten sowie gestellte Kautionen,</t>
  </si>
  <si>
    <t>Forderungen aus geleisteten Anzahlungen der Berichtseinheit für noch nicht (gänzlich) gelieferte Waren oder erbrachte Dienstleistungen Dritter (sofern dieser Transaktion kein Kreditvertrag zugrunde liegt),</t>
  </si>
  <si>
    <t>Forderungen aus Kostenvorschüssen, die keine Anzahlungen sind,</t>
  </si>
  <si>
    <t>fällige Forderungen aus Gebührenbescheiden,</t>
  </si>
  <si>
    <t>fällige Forderungen aus Zuwendungsbescheiden.</t>
  </si>
  <si>
    <t>Aus systematischen Gründen nicht zu erfassen sind sonstige Forderungen im Zusammenhang mit</t>
  </si>
  <si>
    <t>Steuern und</t>
  </si>
  <si>
    <t>Sozialbeiträgen.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</si>
</sst>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Times New Roman"/>
      <family val="2"/>
    </font>
    <font>
      <b/>
      <sz val="11"/>
      <name val="Arial"/>
      <family val="2"/>
    </font>
    <font>
      <sz val="8"/>
      <name val="Arial"/>
      <family val="2"/>
    </font>
    <font>
      <b/>
      <sz val="10"/>
      <name val="Arial"/>
      <family val="2"/>
    </font>
    <font>
      <b/>
      <sz val="8"/>
      <name val="Arial"/>
      <family val="2"/>
    </font>
    <font>
      <b/>
      <sz val="10"/>
      <color theme="1"/>
      <name val="Arial"/>
      <family val="2"/>
    </font>
    <font>
      <sz val="10"/>
      <color theme="1"/>
      <name val="Arial"/>
      <family val="2"/>
    </font>
    <font>
      <sz val="8"/>
      <color theme="1"/>
      <name val="Arial"/>
      <family val="2"/>
    </font>
    <font>
      <sz val="10"/>
      <name val="Arial"/>
      <family val="2"/>
    </font>
    <font>
      <b/>
      <sz val="9"/>
      <name val="Arial"/>
      <family val="2"/>
    </font>
    <font>
      <vertAlign val="superscript"/>
      <sz val="10"/>
      <color theme="1"/>
      <name val="Arial"/>
      <family val="2"/>
    </font>
    <font>
      <b/>
      <vertAlign val="superscript"/>
      <sz val="10"/>
      <color theme="1"/>
      <name val="Arial"/>
      <family val="2"/>
    </font>
    <font>
      <sz val="10"/>
      <color theme="1"/>
      <name val="Times New Roman"/>
      <family val="1"/>
    </font>
    <font>
      <b/>
      <sz val="10"/>
      <color rgb="FF0070C0"/>
      <name val="Arial"/>
      <family val="2"/>
    </font>
    <font>
      <b/>
      <sz val="11"/>
      <color theme="1"/>
      <name val="Arial"/>
      <family val="2"/>
    </font>
    <font>
      <sz val="11"/>
      <color theme="1"/>
      <name val="Arial"/>
      <family val="2"/>
    </font>
    <font>
      <u/>
      <sz val="10"/>
      <color theme="10"/>
      <name val="Times New Roman"/>
      <family val="2"/>
    </font>
    <font>
      <i/>
      <u/>
      <sz val="10"/>
      <color theme="1"/>
      <name val="Arial"/>
      <family val="2"/>
    </font>
    <font>
      <b/>
      <u/>
      <sz val="10"/>
      <color theme="1"/>
      <name val="Arial"/>
      <family val="2"/>
    </font>
    <font>
      <sz val="10"/>
      <color rgb="FF0000FF"/>
      <name val="Arial"/>
      <family val="2"/>
    </font>
    <font>
      <u/>
      <sz val="10"/>
      <color theme="10"/>
      <name val="Arial"/>
      <family val="2"/>
    </font>
    <font>
      <sz val="10"/>
      <color rgb="FF000000"/>
      <name val="Arial"/>
      <family val="2"/>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16" fillId="0" borderId="0" applyNumberFormat="0" applyFill="0" applyBorder="0" applyAlignment="0" applyProtection="0"/>
  </cellStyleXfs>
  <cellXfs count="110">
    <xf numFmtId="0" fontId="0" fillId="0" borderId="0" xfId="0"/>
    <xf numFmtId="0" fontId="3" fillId="0" borderId="5" xfId="0" applyFont="1" applyBorder="1" applyProtection="1">
      <protection locked="0"/>
    </xf>
    <xf numFmtId="1" fontId="3" fillId="0" borderId="5" xfId="0" applyNumberFormat="1" applyFont="1" applyBorder="1" applyAlignment="1" applyProtection="1">
      <alignment horizontal="right"/>
      <protection locked="0"/>
    </xf>
    <xf numFmtId="0" fontId="6" fillId="0" borderId="0" xfId="0" applyFont="1"/>
    <xf numFmtId="0" fontId="0" fillId="0" borderId="5" xfId="0" applyBorder="1" applyAlignment="1" applyProtection="1">
      <alignment vertical="center"/>
      <protection locked="0"/>
    </xf>
    <xf numFmtId="0" fontId="0" fillId="0" borderId="16" xfId="0" applyBorder="1" applyAlignment="1" applyProtection="1">
      <alignment vertical="center"/>
      <protection locked="0"/>
    </xf>
    <xf numFmtId="0" fontId="6" fillId="0" borderId="0" xfId="0" applyFont="1" applyAlignment="1">
      <alignment wrapText="1"/>
    </xf>
    <xf numFmtId="0" fontId="6" fillId="0" borderId="0" xfId="0" quotePrefix="1" applyFont="1" applyAlignment="1">
      <alignment wrapText="1"/>
    </xf>
    <xf numFmtId="0" fontId="6" fillId="0" borderId="0" xfId="0" quotePrefix="1" applyFont="1" applyAlignment="1">
      <alignment vertical="top" wrapText="1"/>
    </xf>
    <xf numFmtId="0" fontId="12" fillId="0" borderId="0" xfId="0" applyFont="1" applyAlignment="1">
      <alignment vertical="top"/>
    </xf>
    <xf numFmtId="0" fontId="6" fillId="0" borderId="0" xfId="0" quotePrefix="1" applyFont="1"/>
    <xf numFmtId="0" fontId="6" fillId="0" borderId="0" xfId="0" quotePrefix="1" applyFont="1" applyAlignment="1">
      <alignment vertical="top"/>
    </xf>
    <xf numFmtId="1" fontId="0" fillId="0" borderId="0" xfId="0" applyNumberFormat="1"/>
    <xf numFmtId="3" fontId="8" fillId="0" borderId="18" xfId="0" applyNumberFormat="1" applyFont="1" applyBorder="1" applyAlignment="1" applyProtection="1">
      <alignment horizontal="right" vertical="center"/>
      <protection locked="0"/>
    </xf>
    <xf numFmtId="0" fontId="0" fillId="0" borderId="0" xfId="0" applyProtection="1">
      <protection locked="0"/>
    </xf>
    <xf numFmtId="0" fontId="0" fillId="0" borderId="0" xfId="0" applyAlignment="1" applyProtection="1">
      <alignment horizont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6" fillId="0" borderId="8" xfId="0" applyFont="1" applyBorder="1" applyAlignment="1" applyProtection="1">
      <alignment horizontal="center" wrapText="1"/>
      <protection locked="0"/>
    </xf>
    <xf numFmtId="0" fontId="6" fillId="0" borderId="14" xfId="0" applyFont="1" applyBorder="1" applyAlignment="1" applyProtection="1">
      <alignment horizontal="center"/>
      <protection locked="0"/>
    </xf>
    <xf numFmtId="3" fontId="6" fillId="0" borderId="9" xfId="0" applyNumberFormat="1" applyFont="1" applyBorder="1" applyProtection="1">
      <protection locked="0"/>
    </xf>
    <xf numFmtId="0" fontId="0" fillId="0" borderId="5" xfId="0" applyBorder="1" applyProtection="1">
      <protection locked="0"/>
    </xf>
    <xf numFmtId="0" fontId="0" fillId="0" borderId="16" xfId="0" applyBorder="1" applyProtection="1">
      <protection locked="0"/>
    </xf>
    <xf numFmtId="0" fontId="6" fillId="0" borderId="9" xfId="0" applyFont="1" applyBorder="1" applyProtection="1">
      <protection locked="0"/>
    </xf>
    <xf numFmtId="0" fontId="0" fillId="0" borderId="0" xfId="0" applyProtection="1">
      <protection hidden="1"/>
    </xf>
    <xf numFmtId="0" fontId="2" fillId="0" borderId="0" xfId="0" applyFont="1" applyAlignment="1" applyProtection="1">
      <alignment horizontal="center"/>
      <protection hidden="1"/>
    </xf>
    <xf numFmtId="0" fontId="5" fillId="0" borderId="0" xfId="0" applyFont="1" applyProtection="1">
      <protection hidden="1"/>
    </xf>
    <xf numFmtId="0" fontId="3" fillId="0" borderId="0" xfId="0" applyFont="1" applyAlignment="1" applyProtection="1">
      <alignment horizontal="right"/>
      <protection hidden="1"/>
    </xf>
    <xf numFmtId="0" fontId="3" fillId="0" borderId="0" xfId="0" applyFont="1" applyBorder="1" applyAlignment="1" applyProtection="1">
      <alignment horizontal="right"/>
      <protection hidden="1"/>
    </xf>
    <xf numFmtId="0" fontId="3" fillId="0" borderId="0" xfId="0" applyFont="1" applyBorder="1" applyProtection="1">
      <protection hidden="1"/>
    </xf>
    <xf numFmtId="0" fontId="2" fillId="0" borderId="0" xfId="0" applyFont="1" applyBorder="1" applyAlignment="1" applyProtection="1">
      <alignment horizontal="center"/>
      <protection hidden="1"/>
    </xf>
    <xf numFmtId="0" fontId="0" fillId="0" borderId="0" xfId="0"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15"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2" fillId="0" borderId="0" xfId="0" applyFont="1" applyAlignment="1" applyProtection="1">
      <alignment horizontal="right"/>
      <protection hidden="1"/>
    </xf>
    <xf numFmtId="0" fontId="6" fillId="0" borderId="8" xfId="0" applyFont="1" applyBorder="1" applyAlignment="1" applyProtection="1">
      <alignment horizontal="center" wrapText="1"/>
      <protection hidden="1"/>
    </xf>
    <xf numFmtId="3" fontId="6" fillId="0" borderId="9" xfId="0" applyNumberFormat="1" applyFont="1" applyBorder="1" applyProtection="1">
      <protection hidden="1"/>
    </xf>
    <xf numFmtId="3" fontId="6" fillId="0" borderId="10" xfId="0" applyNumberFormat="1" applyFont="1" applyBorder="1" applyProtection="1">
      <protection hidden="1"/>
    </xf>
    <xf numFmtId="0" fontId="5" fillId="0" borderId="0" xfId="0" applyFont="1" applyBorder="1" applyProtection="1">
      <protection hidden="1"/>
    </xf>
    <xf numFmtId="0" fontId="5" fillId="0" borderId="0" xfId="0" applyFont="1" applyBorder="1" applyAlignment="1" applyProtection="1">
      <alignment horizontal="center"/>
      <protection hidden="1"/>
    </xf>
    <xf numFmtId="0" fontId="6" fillId="0" borderId="0" xfId="0" applyFont="1" applyBorder="1" applyProtection="1">
      <protection hidden="1"/>
    </xf>
    <xf numFmtId="0" fontId="5" fillId="0" borderId="0" xfId="0" applyFont="1" applyAlignment="1" applyProtection="1">
      <alignment horizontal="center"/>
      <protection hidden="1"/>
    </xf>
    <xf numFmtId="0" fontId="7" fillId="0" borderId="0" xfId="0" applyFont="1" applyBorder="1" applyProtection="1">
      <protection hidden="1"/>
    </xf>
    <xf numFmtId="0" fontId="8" fillId="0" borderId="0" xfId="0" applyFont="1" applyBorder="1" applyAlignment="1" applyProtection="1">
      <alignment horizontal="center" vertical="center"/>
      <protection hidden="1"/>
    </xf>
    <xf numFmtId="3" fontId="8" fillId="0" borderId="0" xfId="0" applyNumberFormat="1" applyFont="1" applyBorder="1" applyAlignment="1" applyProtection="1">
      <alignment horizontal="right" vertical="center"/>
      <protection hidden="1"/>
    </xf>
    <xf numFmtId="0" fontId="3" fillId="0" borderId="0" xfId="0" applyFont="1" applyProtection="1">
      <protection hidden="1"/>
    </xf>
    <xf numFmtId="0" fontId="0" fillId="0" borderId="0" xfId="0" applyBorder="1" applyProtection="1">
      <protection hidden="1"/>
    </xf>
    <xf numFmtId="0" fontId="9" fillId="0" borderId="0" xfId="0" applyFont="1" applyFill="1" applyBorder="1" applyAlignment="1" applyProtection="1">
      <alignment horizontal="center"/>
      <protection hidden="1"/>
    </xf>
    <xf numFmtId="0" fontId="4"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0" borderId="0" xfId="0" applyFont="1" applyFill="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0" fillId="0" borderId="1" xfId="0" applyBorder="1" applyProtection="1">
      <protection hidden="1"/>
    </xf>
    <xf numFmtId="0" fontId="2" fillId="0" borderId="1" xfId="0" applyFont="1" applyBorder="1" applyAlignment="1" applyProtection="1">
      <alignment horizontal="center"/>
      <protection hidden="1"/>
    </xf>
    <xf numFmtId="0" fontId="4" fillId="0" borderId="13" xfId="0" applyFont="1" applyBorder="1" applyAlignment="1" applyProtection="1">
      <alignment horizontal="center" vertical="center" wrapText="1"/>
      <protection hidden="1"/>
    </xf>
    <xf numFmtId="0" fontId="8" fillId="0" borderId="17" xfId="0" applyFont="1" applyBorder="1" applyAlignment="1" applyProtection="1">
      <alignment horizontal="center" vertical="center" wrapText="1"/>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3" fillId="0" borderId="0" xfId="0" applyFont="1" applyProtection="1">
      <protection hidden="1"/>
    </xf>
    <xf numFmtId="0" fontId="6" fillId="0" borderId="0" xfId="0" applyFont="1" applyAlignment="1">
      <alignment wrapText="1"/>
    </xf>
    <xf numFmtId="0" fontId="6" fillId="0" borderId="5" xfId="0" applyFont="1" applyBorder="1" applyProtection="1">
      <protection hidden="1"/>
    </xf>
    <xf numFmtId="0" fontId="6" fillId="0" borderId="5" xfId="0" applyFont="1" applyBorder="1" applyAlignment="1" applyProtection="1">
      <alignment wrapText="1"/>
      <protection hidden="1"/>
    </xf>
    <xf numFmtId="0" fontId="6" fillId="0" borderId="5" xfId="0" applyFont="1" applyBorder="1" applyProtection="1">
      <protection locked="0"/>
    </xf>
    <xf numFmtId="0" fontId="5" fillId="0" borderId="5" xfId="0" applyFont="1" applyBorder="1" applyProtection="1">
      <protection hidden="1"/>
    </xf>
    <xf numFmtId="0" fontId="6" fillId="0" borderId="5" xfId="0" applyFont="1" applyBorder="1" applyAlignment="1" applyProtection="1">
      <alignment wrapText="1"/>
      <protection locked="0"/>
    </xf>
    <xf numFmtId="0" fontId="1"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2" fillId="0" borderId="11"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7" fillId="0" borderId="0" xfId="0" applyFont="1" applyAlignment="1" applyProtection="1">
      <alignment wrapText="1"/>
      <protection hidden="1"/>
    </xf>
    <xf numFmtId="0" fontId="6" fillId="0" borderId="3" xfId="0" applyFont="1" applyBorder="1" applyAlignment="1" applyProtection="1">
      <alignment horizontal="center" wrapText="1"/>
      <protection hidden="1"/>
    </xf>
    <xf numFmtId="0" fontId="6" fillId="0" borderId="4" xfId="0" applyFont="1" applyBorder="1" applyAlignment="1" applyProtection="1">
      <alignment horizontal="center" wrapText="1"/>
      <protection hidden="1"/>
    </xf>
    <xf numFmtId="0" fontId="3" fillId="0" borderId="2"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6" fillId="0" borderId="0" xfId="0" applyFont="1" applyBorder="1" applyAlignment="1" applyProtection="1">
      <alignment horizontal="left" wrapText="1"/>
      <protection hidden="1"/>
    </xf>
    <xf numFmtId="0" fontId="6" fillId="0" borderId="5" xfId="0" applyFont="1" applyBorder="1" applyAlignment="1" applyProtection="1">
      <alignment horizontal="left" wrapText="1"/>
      <protection hidden="1"/>
    </xf>
    <xf numFmtId="0" fontId="8" fillId="0" borderId="14" xfId="0" applyFont="1" applyBorder="1" applyAlignment="1" applyProtection="1">
      <alignment horizontal="center" vertical="center" wrapText="1"/>
      <protection hidden="1"/>
    </xf>
    <xf numFmtId="0" fontId="8" fillId="0" borderId="17" xfId="0" applyFont="1" applyBorder="1" applyAlignment="1" applyProtection="1">
      <alignment horizontal="center" vertical="center"/>
      <protection hidden="1"/>
    </xf>
    <xf numFmtId="3" fontId="8" fillId="0" borderId="9" xfId="0" applyNumberFormat="1" applyFont="1" applyBorder="1" applyAlignment="1" applyProtection="1">
      <alignment horizontal="right" vertical="center"/>
      <protection locked="0"/>
    </xf>
    <xf numFmtId="3" fontId="8" fillId="0" borderId="18" xfId="0" applyNumberFormat="1" applyFont="1" applyBorder="1" applyAlignment="1" applyProtection="1">
      <alignment horizontal="right" vertical="center"/>
      <protection locked="0"/>
    </xf>
    <xf numFmtId="0" fontId="6" fillId="0" borderId="0" xfId="0" applyFont="1" applyAlignment="1" applyProtection="1">
      <alignment wrapText="1"/>
      <protection hidden="1"/>
    </xf>
    <xf numFmtId="0" fontId="6" fillId="0" borderId="0" xfId="0" quotePrefix="1" applyFont="1" applyAlignment="1">
      <alignment vertical="top" wrapText="1"/>
    </xf>
    <xf numFmtId="0" fontId="6" fillId="0" borderId="0" xfId="0" applyFont="1" applyAlignment="1">
      <alignment wrapText="1"/>
    </xf>
    <xf numFmtId="0" fontId="6"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vertical="center"/>
    </xf>
    <xf numFmtId="0" fontId="6" fillId="0" borderId="0" xfId="0" applyFont="1" applyAlignment="1">
      <alignment horizontal="left" vertical="center" indent="5"/>
    </xf>
    <xf numFmtId="0" fontId="16" fillId="0" borderId="0" xfId="1" applyAlignment="1">
      <alignment horizontal="left" vertical="center" indent="5"/>
    </xf>
    <xf numFmtId="0" fontId="17" fillId="0" borderId="0" xfId="0" applyFont="1" applyAlignment="1">
      <alignment vertical="center"/>
    </xf>
    <xf numFmtId="0" fontId="6" fillId="0" borderId="0" xfId="0" applyFont="1" applyAlignment="1">
      <alignment horizontal="left" wrapText="1"/>
    </xf>
    <xf numFmtId="0" fontId="20" fillId="0" borderId="0" xfId="1" applyFont="1" applyAlignment="1">
      <alignment horizontal="left" wrapText="1"/>
    </xf>
    <xf numFmtId="0" fontId="21" fillId="0" borderId="0" xfId="0" applyFont="1"/>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Startsei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4"/>
  <sheetViews>
    <sheetView showGridLines="0" tabSelected="1" zoomScaleNormal="100" workbookViewId="0">
      <selection activeCell="E3" sqref="E3"/>
    </sheetView>
  </sheetViews>
  <sheetFormatPr baseColWidth="10" defaultRowHeight="12.75" x14ac:dyDescent="0.2"/>
  <cols>
    <col min="1" max="1" width="3.1640625" style="14" customWidth="1"/>
    <col min="2" max="2" width="8.33203125" style="14" customWidth="1"/>
    <col min="3" max="3" width="56.33203125" style="14" customWidth="1"/>
    <col min="4" max="4" width="8" style="15" customWidth="1"/>
    <col min="5" max="5" width="21.6640625" style="14" customWidth="1"/>
    <col min="6" max="16384" width="12" style="14"/>
  </cols>
  <sheetData>
    <row r="1" spans="1:5" ht="15" x14ac:dyDescent="0.2">
      <c r="A1" s="71" t="s">
        <v>27</v>
      </c>
      <c r="B1" s="72"/>
      <c r="C1" s="72"/>
      <c r="D1" s="72"/>
      <c r="E1" s="72"/>
    </row>
    <row r="2" spans="1:5" ht="7.5" customHeight="1" x14ac:dyDescent="0.25">
      <c r="A2" s="24"/>
      <c r="B2" s="25"/>
      <c r="C2" s="25"/>
      <c r="D2" s="24"/>
      <c r="E2" s="24"/>
    </row>
    <row r="3" spans="1:5" x14ac:dyDescent="0.2">
      <c r="A3" s="26" t="s">
        <v>173</v>
      </c>
      <c r="B3" s="25"/>
      <c r="C3" s="25"/>
      <c r="D3" s="27" t="s">
        <v>28</v>
      </c>
      <c r="E3" s="1"/>
    </row>
    <row r="4" spans="1:5" ht="13.15" x14ac:dyDescent="0.25">
      <c r="A4" s="24"/>
      <c r="B4" s="25"/>
      <c r="C4" s="25"/>
      <c r="D4" s="24"/>
      <c r="E4" s="38" t="s">
        <v>174</v>
      </c>
    </row>
    <row r="5" spans="1:5" ht="6" customHeight="1" x14ac:dyDescent="0.25">
      <c r="A5" s="24"/>
      <c r="B5" s="25"/>
      <c r="C5" s="25"/>
      <c r="D5" s="24"/>
      <c r="E5" s="27"/>
    </row>
    <row r="6" spans="1:5" ht="13.15" x14ac:dyDescent="0.25">
      <c r="A6" s="24"/>
      <c r="B6" s="25"/>
      <c r="C6" s="25"/>
      <c r="D6" s="28" t="s">
        <v>30</v>
      </c>
      <c r="E6" s="2"/>
    </row>
    <row r="7" spans="1:5" ht="13.15" x14ac:dyDescent="0.25">
      <c r="A7" s="24"/>
      <c r="B7" s="25"/>
      <c r="C7" s="25"/>
      <c r="D7" s="24"/>
      <c r="E7" s="38" t="s">
        <v>31</v>
      </c>
    </row>
    <row r="8" spans="1:5" ht="13.15" x14ac:dyDescent="0.25">
      <c r="A8" s="29" t="s">
        <v>57</v>
      </c>
      <c r="B8" s="30"/>
      <c r="C8" s="30"/>
      <c r="D8" s="29"/>
      <c r="E8" s="24"/>
    </row>
    <row r="9" spans="1:5" ht="6" customHeight="1" x14ac:dyDescent="0.25">
      <c r="A9" s="24"/>
      <c r="B9" s="24"/>
      <c r="C9" s="24"/>
      <c r="D9" s="31"/>
      <c r="E9" s="24"/>
    </row>
    <row r="10" spans="1:5" ht="12.75" customHeight="1" x14ac:dyDescent="0.2">
      <c r="A10" s="75" t="s">
        <v>25</v>
      </c>
      <c r="B10" s="75"/>
      <c r="C10" s="76"/>
      <c r="D10" s="73" t="s">
        <v>33</v>
      </c>
      <c r="E10" s="80" t="s">
        <v>100</v>
      </c>
    </row>
    <row r="11" spans="1:5" x14ac:dyDescent="0.2">
      <c r="A11" s="77"/>
      <c r="B11" s="77"/>
      <c r="C11" s="78"/>
      <c r="D11" s="74"/>
      <c r="E11" s="81"/>
    </row>
    <row r="12" spans="1:5" ht="5.25" customHeight="1" x14ac:dyDescent="0.25">
      <c r="A12" s="32"/>
      <c r="B12" s="32"/>
      <c r="C12" s="32"/>
      <c r="D12" s="33"/>
      <c r="E12" s="39"/>
    </row>
    <row r="13" spans="1:5" ht="15" customHeight="1" x14ac:dyDescent="0.25">
      <c r="A13" s="66" t="s">
        <v>87</v>
      </c>
      <c r="B13" s="66"/>
      <c r="C13" s="66"/>
      <c r="D13" s="34" t="s">
        <v>0</v>
      </c>
      <c r="E13" s="20"/>
    </row>
    <row r="14" spans="1:5" ht="15" customHeight="1" x14ac:dyDescent="0.25">
      <c r="A14" s="66" t="s">
        <v>88</v>
      </c>
      <c r="B14" s="66"/>
      <c r="C14" s="66"/>
      <c r="D14" s="34" t="s">
        <v>1</v>
      </c>
      <c r="E14" s="20"/>
    </row>
    <row r="15" spans="1:5" ht="15" customHeight="1" x14ac:dyDescent="0.25">
      <c r="A15" s="66" t="s">
        <v>89</v>
      </c>
      <c r="B15" s="66"/>
      <c r="C15" s="66"/>
      <c r="D15" s="34" t="s">
        <v>2</v>
      </c>
      <c r="E15" s="20"/>
    </row>
    <row r="16" spans="1:5" ht="15" customHeight="1" x14ac:dyDescent="0.2">
      <c r="A16" s="66" t="s">
        <v>162</v>
      </c>
      <c r="B16" s="66"/>
      <c r="C16" s="66"/>
      <c r="D16" s="34" t="s">
        <v>3</v>
      </c>
      <c r="E16" s="20"/>
    </row>
    <row r="17" spans="1:5" ht="15" customHeight="1" x14ac:dyDescent="0.25">
      <c r="A17" s="66" t="s">
        <v>91</v>
      </c>
      <c r="B17" s="66"/>
      <c r="C17" s="66"/>
      <c r="D17" s="34" t="s">
        <v>4</v>
      </c>
      <c r="E17" s="20"/>
    </row>
    <row r="18" spans="1:5" ht="15" customHeight="1" x14ac:dyDescent="0.2">
      <c r="A18" s="67" t="s">
        <v>92</v>
      </c>
      <c r="B18" s="67"/>
      <c r="C18" s="67"/>
      <c r="D18" s="34" t="s">
        <v>5</v>
      </c>
      <c r="E18" s="20"/>
    </row>
    <row r="19" spans="1:5" ht="15" customHeight="1" x14ac:dyDescent="0.2">
      <c r="A19" s="66" t="s">
        <v>93</v>
      </c>
      <c r="B19" s="66"/>
      <c r="C19" s="66"/>
      <c r="D19" s="34" t="s">
        <v>6</v>
      </c>
      <c r="E19" s="20"/>
    </row>
    <row r="20" spans="1:5" ht="15" customHeight="1" x14ac:dyDescent="0.25">
      <c r="A20" s="66" t="s">
        <v>94</v>
      </c>
      <c r="B20" s="66"/>
      <c r="C20" s="66"/>
      <c r="D20" s="34" t="s">
        <v>7</v>
      </c>
      <c r="E20" s="20"/>
    </row>
    <row r="21" spans="1:5" ht="15" customHeight="1" x14ac:dyDescent="0.2">
      <c r="A21" s="66" t="s">
        <v>95</v>
      </c>
      <c r="B21" s="66"/>
      <c r="C21" s="66"/>
      <c r="D21" s="34" t="s">
        <v>8</v>
      </c>
      <c r="E21" s="20"/>
    </row>
    <row r="22" spans="1:5" ht="15" customHeight="1" x14ac:dyDescent="0.2">
      <c r="A22" s="66" t="s">
        <v>96</v>
      </c>
      <c r="B22" s="66"/>
      <c r="C22" s="66"/>
      <c r="D22" s="34" t="s">
        <v>9</v>
      </c>
      <c r="E22" s="20"/>
    </row>
    <row r="23" spans="1:5" ht="5.25" customHeight="1" x14ac:dyDescent="0.25">
      <c r="A23" s="35"/>
      <c r="B23" s="35"/>
      <c r="C23" s="35"/>
      <c r="D23" s="36"/>
      <c r="E23" s="41"/>
    </row>
    <row r="24" spans="1:5" ht="15" customHeight="1" x14ac:dyDescent="0.25">
      <c r="A24" s="69" t="s">
        <v>26</v>
      </c>
      <c r="B24" s="69"/>
      <c r="C24" s="69"/>
      <c r="D24" s="37" t="s">
        <v>10</v>
      </c>
      <c r="E24" s="40">
        <f>SUM(E13:E22)</f>
        <v>0</v>
      </c>
    </row>
    <row r="25" spans="1:5" ht="13.15" x14ac:dyDescent="0.25">
      <c r="A25" s="42"/>
      <c r="B25" s="42"/>
      <c r="C25" s="42"/>
      <c r="D25" s="43"/>
      <c r="E25" s="44"/>
    </row>
    <row r="26" spans="1:5" ht="12.75" customHeight="1" x14ac:dyDescent="0.2">
      <c r="A26" s="79" t="s">
        <v>101</v>
      </c>
      <c r="B26" s="79"/>
      <c r="C26" s="79"/>
      <c r="D26" s="79"/>
      <c r="E26" s="79"/>
    </row>
    <row r="27" spans="1:5" x14ac:dyDescent="0.2">
      <c r="A27" s="79"/>
      <c r="B27" s="79"/>
      <c r="C27" s="79"/>
      <c r="D27" s="79"/>
      <c r="E27" s="79"/>
    </row>
    <row r="28" spans="1:5" x14ac:dyDescent="0.2">
      <c r="A28" s="35"/>
      <c r="B28" s="26"/>
      <c r="C28" s="26"/>
      <c r="D28" s="45"/>
      <c r="E28" s="35"/>
    </row>
    <row r="29" spans="1:5" ht="12.75" customHeight="1" x14ac:dyDescent="0.2">
      <c r="A29" s="75" t="s">
        <v>90</v>
      </c>
      <c r="B29" s="75"/>
      <c r="C29" s="76"/>
      <c r="D29" s="73" t="s">
        <v>33</v>
      </c>
      <c r="E29" s="80" t="s">
        <v>56</v>
      </c>
    </row>
    <row r="30" spans="1:5" x14ac:dyDescent="0.2">
      <c r="A30" s="77"/>
      <c r="B30" s="77"/>
      <c r="C30" s="78"/>
      <c r="D30" s="74"/>
      <c r="E30" s="81"/>
    </row>
    <row r="31" spans="1:5" ht="5.25" customHeight="1" x14ac:dyDescent="0.2">
      <c r="A31" s="32"/>
      <c r="B31" s="32"/>
      <c r="C31" s="32"/>
      <c r="D31" s="33"/>
      <c r="E31" s="39"/>
    </row>
    <row r="32" spans="1:5" ht="15" customHeight="1" x14ac:dyDescent="0.2">
      <c r="A32" s="68" t="s">
        <v>87</v>
      </c>
      <c r="B32" s="68"/>
      <c r="C32" s="68"/>
      <c r="D32" s="19" t="s">
        <v>12</v>
      </c>
      <c r="E32" s="20"/>
    </row>
    <row r="33" spans="1:5" ht="15" customHeight="1" x14ac:dyDescent="0.2">
      <c r="A33" s="68" t="s">
        <v>88</v>
      </c>
      <c r="B33" s="68"/>
      <c r="C33" s="68"/>
      <c r="D33" s="19" t="s">
        <v>13</v>
      </c>
      <c r="E33" s="20"/>
    </row>
    <row r="34" spans="1:5" ht="15" customHeight="1" x14ac:dyDescent="0.2">
      <c r="A34" s="68" t="s">
        <v>89</v>
      </c>
      <c r="B34" s="68"/>
      <c r="C34" s="68"/>
      <c r="D34" s="19" t="s">
        <v>14</v>
      </c>
      <c r="E34" s="20"/>
    </row>
    <row r="35" spans="1:5" ht="15" customHeight="1" x14ac:dyDescent="0.2">
      <c r="A35" s="68" t="s">
        <v>162</v>
      </c>
      <c r="B35" s="68"/>
      <c r="C35" s="68"/>
      <c r="D35" s="19" t="s">
        <v>15</v>
      </c>
      <c r="E35" s="20"/>
    </row>
    <row r="36" spans="1:5" ht="15" customHeight="1" x14ac:dyDescent="0.2">
      <c r="A36" s="68" t="s">
        <v>91</v>
      </c>
      <c r="B36" s="68"/>
      <c r="C36" s="68"/>
      <c r="D36" s="19" t="s">
        <v>16</v>
      </c>
      <c r="E36" s="20"/>
    </row>
    <row r="37" spans="1:5" ht="15" customHeight="1" x14ac:dyDescent="0.2">
      <c r="A37" s="70" t="s">
        <v>92</v>
      </c>
      <c r="B37" s="70"/>
      <c r="C37" s="70"/>
      <c r="D37" s="19" t="s">
        <v>17</v>
      </c>
      <c r="E37" s="20"/>
    </row>
    <row r="38" spans="1:5" ht="15" customHeight="1" x14ac:dyDescent="0.2">
      <c r="A38" s="68" t="s">
        <v>93</v>
      </c>
      <c r="B38" s="68"/>
      <c r="C38" s="68"/>
      <c r="D38" s="19" t="s">
        <v>18</v>
      </c>
      <c r="E38" s="20"/>
    </row>
    <row r="39" spans="1:5" ht="15" customHeight="1" x14ac:dyDescent="0.2">
      <c r="A39" s="68" t="s">
        <v>94</v>
      </c>
      <c r="B39" s="68"/>
      <c r="C39" s="68"/>
      <c r="D39" s="19" t="s">
        <v>20</v>
      </c>
      <c r="E39" s="20"/>
    </row>
    <row r="40" spans="1:5" ht="15" customHeight="1" x14ac:dyDescent="0.2">
      <c r="A40" s="68" t="s">
        <v>95</v>
      </c>
      <c r="B40" s="68"/>
      <c r="C40" s="68"/>
      <c r="D40" s="19" t="s">
        <v>19</v>
      </c>
      <c r="E40" s="20"/>
    </row>
    <row r="41" spans="1:5" ht="15" customHeight="1" x14ac:dyDescent="0.2">
      <c r="A41" s="68" t="s">
        <v>96</v>
      </c>
      <c r="B41" s="68"/>
      <c r="C41" s="68"/>
      <c r="D41" s="19" t="s">
        <v>21</v>
      </c>
      <c r="E41" s="20"/>
    </row>
    <row r="42" spans="1:5" ht="5.25" customHeight="1" x14ac:dyDescent="0.2">
      <c r="A42" s="35"/>
      <c r="B42" s="35"/>
      <c r="C42" s="35"/>
      <c r="D42" s="36"/>
      <c r="E42" s="41"/>
    </row>
    <row r="43" spans="1:5" ht="15" customHeight="1" x14ac:dyDescent="0.2">
      <c r="A43" s="69" t="s">
        <v>11</v>
      </c>
      <c r="B43" s="69"/>
      <c r="C43" s="69"/>
      <c r="D43" s="37" t="s">
        <v>22</v>
      </c>
      <c r="E43" s="40">
        <f>SUM(E32:E41)</f>
        <v>0</v>
      </c>
    </row>
    <row r="44" spans="1:5" x14ac:dyDescent="0.2">
      <c r="A44" s="26"/>
      <c r="B44" s="26"/>
      <c r="C44" s="26"/>
      <c r="D44" s="45"/>
      <c r="E44" s="35"/>
    </row>
    <row r="45" spans="1:5" ht="12.75" customHeight="1" x14ac:dyDescent="0.2">
      <c r="A45" s="75" t="s">
        <v>23</v>
      </c>
      <c r="B45" s="75"/>
      <c r="C45" s="76"/>
      <c r="D45" s="73" t="s">
        <v>33</v>
      </c>
      <c r="E45" s="80" t="s">
        <v>56</v>
      </c>
    </row>
    <row r="46" spans="1:5" x14ac:dyDescent="0.2">
      <c r="A46" s="77"/>
      <c r="B46" s="77"/>
      <c r="C46" s="78"/>
      <c r="D46" s="74"/>
      <c r="E46" s="81"/>
    </row>
    <row r="47" spans="1:5" ht="5.25" customHeight="1" x14ac:dyDescent="0.2">
      <c r="A47" s="32"/>
      <c r="B47" s="32"/>
      <c r="C47" s="32"/>
      <c r="D47" s="33"/>
      <c r="E47" s="39"/>
    </row>
    <row r="48" spans="1:5" ht="14.25" x14ac:dyDescent="0.2">
      <c r="A48" s="68" t="s">
        <v>99</v>
      </c>
      <c r="B48" s="68"/>
      <c r="C48" s="68"/>
      <c r="D48" s="19" t="s">
        <v>24</v>
      </c>
      <c r="E48" s="20"/>
    </row>
    <row r="49" spans="1:5" x14ac:dyDescent="0.2">
      <c r="A49" s="24"/>
      <c r="B49" s="24"/>
      <c r="C49" s="24"/>
      <c r="D49" s="31"/>
      <c r="E49" s="24"/>
    </row>
    <row r="50" spans="1:5" x14ac:dyDescent="0.2">
      <c r="A50" s="44"/>
      <c r="B50" s="44"/>
      <c r="C50" s="44"/>
      <c r="D50" s="55"/>
      <c r="E50" s="44"/>
    </row>
    <row r="51" spans="1:5" ht="14.25" x14ac:dyDescent="0.2">
      <c r="A51" s="42" t="s">
        <v>180</v>
      </c>
      <c r="B51" s="44"/>
      <c r="C51" s="44"/>
      <c r="D51" s="55"/>
      <c r="E51" s="44"/>
    </row>
    <row r="52" spans="1:5" ht="5.25" customHeight="1" x14ac:dyDescent="0.2">
      <c r="A52" s="44"/>
      <c r="B52" s="44"/>
      <c r="C52" s="44"/>
      <c r="D52" s="55"/>
      <c r="E52" s="44"/>
    </row>
    <row r="53" spans="1:5" x14ac:dyDescent="0.2">
      <c r="A53" s="82" t="s">
        <v>181</v>
      </c>
      <c r="B53" s="82"/>
      <c r="C53" s="83"/>
      <c r="D53" s="73" t="s">
        <v>33</v>
      </c>
      <c r="E53" s="88" t="s">
        <v>43</v>
      </c>
    </row>
    <row r="54" spans="1:5" x14ac:dyDescent="0.2">
      <c r="A54" s="84"/>
      <c r="B54" s="84"/>
      <c r="C54" s="85"/>
      <c r="D54" s="74"/>
      <c r="E54" s="89"/>
    </row>
    <row r="55" spans="1:5" ht="5.25" customHeight="1" x14ac:dyDescent="0.2">
      <c r="A55" s="54"/>
      <c r="B55" s="54"/>
      <c r="C55" s="54"/>
      <c r="D55" s="33"/>
      <c r="E55" s="62"/>
    </row>
    <row r="56" spans="1:5" x14ac:dyDescent="0.2">
      <c r="A56" s="66" t="s">
        <v>182</v>
      </c>
      <c r="B56" s="66"/>
      <c r="C56" s="66"/>
      <c r="D56" s="34" t="s">
        <v>183</v>
      </c>
      <c r="E56" s="23"/>
    </row>
    <row r="57" spans="1:5" x14ac:dyDescent="0.2">
      <c r="A57" s="66" t="s">
        <v>184</v>
      </c>
      <c r="B57" s="66"/>
      <c r="C57" s="66"/>
      <c r="D57" s="34" t="s">
        <v>185</v>
      </c>
      <c r="E57" s="23"/>
    </row>
    <row r="58" spans="1:5" ht="5.25" customHeight="1" x14ac:dyDescent="0.2">
      <c r="A58" s="44"/>
      <c r="B58" s="44"/>
      <c r="C58" s="44"/>
      <c r="D58" s="55"/>
      <c r="E58" s="44"/>
    </row>
    <row r="59" spans="1:5" x14ac:dyDescent="0.2">
      <c r="A59" s="82" t="s">
        <v>186</v>
      </c>
      <c r="B59" s="82"/>
      <c r="C59" s="83"/>
      <c r="D59" s="73" t="s">
        <v>33</v>
      </c>
      <c r="E59" s="88" t="s">
        <v>43</v>
      </c>
    </row>
    <row r="60" spans="1:5" x14ac:dyDescent="0.2">
      <c r="A60" s="84"/>
      <c r="B60" s="84"/>
      <c r="C60" s="85"/>
      <c r="D60" s="74"/>
      <c r="E60" s="89"/>
    </row>
    <row r="61" spans="1:5" ht="5.25" customHeight="1" x14ac:dyDescent="0.2">
      <c r="A61" s="54"/>
      <c r="B61" s="54"/>
      <c r="C61" s="54"/>
      <c r="D61" s="33"/>
      <c r="E61" s="62"/>
    </row>
    <row r="62" spans="1:5" x14ac:dyDescent="0.2">
      <c r="A62" s="66" t="s">
        <v>187</v>
      </c>
      <c r="B62" s="66"/>
      <c r="C62" s="66"/>
      <c r="D62" s="34" t="s">
        <v>188</v>
      </c>
      <c r="E62" s="23"/>
    </row>
    <row r="63" spans="1:5" x14ac:dyDescent="0.2">
      <c r="A63" s="66" t="s">
        <v>189</v>
      </c>
      <c r="B63" s="66"/>
      <c r="C63" s="66"/>
      <c r="D63" s="34" t="s">
        <v>190</v>
      </c>
      <c r="E63" s="23"/>
    </row>
    <row r="64" spans="1:5" ht="5.25" customHeight="1" x14ac:dyDescent="0.2">
      <c r="A64" s="44"/>
      <c r="B64" s="44"/>
      <c r="C64" s="44"/>
      <c r="D64" s="55"/>
      <c r="E64" s="44"/>
    </row>
    <row r="65" spans="1:5" x14ac:dyDescent="0.2">
      <c r="A65" s="82" t="s">
        <v>191</v>
      </c>
      <c r="B65" s="82"/>
      <c r="C65" s="83"/>
      <c r="D65" s="73" t="s">
        <v>33</v>
      </c>
      <c r="E65" s="88" t="s">
        <v>43</v>
      </c>
    </row>
    <row r="66" spans="1:5" x14ac:dyDescent="0.2">
      <c r="A66" s="84"/>
      <c r="B66" s="84"/>
      <c r="C66" s="85"/>
      <c r="D66" s="74"/>
      <c r="E66" s="89"/>
    </row>
    <row r="67" spans="1:5" ht="5.25" customHeight="1" x14ac:dyDescent="0.2">
      <c r="A67" s="54"/>
      <c r="B67" s="54"/>
      <c r="C67" s="54"/>
      <c r="D67" s="33"/>
      <c r="E67" s="62"/>
    </row>
    <row r="68" spans="1:5" x14ac:dyDescent="0.2">
      <c r="A68" s="66" t="s">
        <v>182</v>
      </c>
      <c r="B68" s="66"/>
      <c r="C68" s="66"/>
      <c r="D68" s="34" t="s">
        <v>192</v>
      </c>
      <c r="E68" s="23"/>
    </row>
    <row r="69" spans="1:5" x14ac:dyDescent="0.2">
      <c r="A69" s="66" t="s">
        <v>184</v>
      </c>
      <c r="B69" s="66"/>
      <c r="C69" s="66"/>
      <c r="D69" s="34" t="s">
        <v>193</v>
      </c>
      <c r="E69" s="23"/>
    </row>
    <row r="70" spans="1:5" x14ac:dyDescent="0.2">
      <c r="A70" s="44"/>
      <c r="B70" s="44"/>
      <c r="C70" s="44"/>
      <c r="D70" s="55"/>
      <c r="E70" s="44"/>
    </row>
    <row r="71" spans="1:5" x14ac:dyDescent="0.2">
      <c r="A71" s="46" t="s">
        <v>179</v>
      </c>
      <c r="B71" s="24"/>
      <c r="C71" s="24"/>
      <c r="D71" s="31"/>
      <c r="E71" s="24"/>
    </row>
    <row r="72" spans="1:5" x14ac:dyDescent="0.2">
      <c r="A72" s="44"/>
      <c r="B72" s="44"/>
      <c r="C72" s="44"/>
      <c r="D72" s="47"/>
      <c r="E72" s="48"/>
    </row>
    <row r="73" spans="1:5" x14ac:dyDescent="0.2">
      <c r="A73" s="49" t="s">
        <v>51</v>
      </c>
      <c r="B73" s="25"/>
      <c r="C73" s="25"/>
      <c r="D73" s="24"/>
      <c r="E73" s="24"/>
    </row>
    <row r="74" spans="1:5" x14ac:dyDescent="0.2">
      <c r="A74" s="49" t="s">
        <v>52</v>
      </c>
      <c r="B74" s="25"/>
      <c r="C74" s="25"/>
      <c r="D74" s="24"/>
      <c r="E74" s="50"/>
    </row>
    <row r="75" spans="1:5" x14ac:dyDescent="0.2">
      <c r="A75" s="50"/>
      <c r="B75" s="30"/>
      <c r="C75" s="30"/>
      <c r="D75" s="51"/>
      <c r="E75" s="51"/>
    </row>
    <row r="76" spans="1:5" x14ac:dyDescent="0.2">
      <c r="A76" s="52" t="s">
        <v>47</v>
      </c>
      <c r="B76" s="24"/>
      <c r="C76" s="4"/>
      <c r="D76" s="52" t="s">
        <v>48</v>
      </c>
      <c r="E76" s="21"/>
    </row>
    <row r="77" spans="1:5" x14ac:dyDescent="0.2">
      <c r="A77" s="52" t="s">
        <v>49</v>
      </c>
      <c r="B77" s="24"/>
      <c r="C77" s="5"/>
      <c r="D77" s="52" t="s">
        <v>50</v>
      </c>
      <c r="E77" s="22"/>
    </row>
    <row r="78" spans="1:5" x14ac:dyDescent="0.2">
      <c r="A78" s="24"/>
      <c r="B78" s="24"/>
      <c r="C78" s="24"/>
      <c r="D78" s="31"/>
      <c r="E78" s="24"/>
    </row>
    <row r="79" spans="1:5" x14ac:dyDescent="0.2">
      <c r="A79" s="24"/>
      <c r="B79" s="24"/>
      <c r="C79" s="24"/>
      <c r="D79" s="31"/>
      <c r="E79" s="24"/>
    </row>
    <row r="80" spans="1:5" x14ac:dyDescent="0.2">
      <c r="A80" s="24"/>
      <c r="B80" s="24"/>
      <c r="C80" s="53"/>
      <c r="D80" s="31"/>
      <c r="E80" s="24"/>
    </row>
    <row r="81" spans="1:5" x14ac:dyDescent="0.2">
      <c r="A81" s="26" t="s">
        <v>175</v>
      </c>
      <c r="B81" s="25"/>
      <c r="C81" s="25"/>
      <c r="D81" s="27" t="s">
        <v>28</v>
      </c>
      <c r="E81" s="1"/>
    </row>
    <row r="82" spans="1:5" x14ac:dyDescent="0.2">
      <c r="A82" s="24"/>
      <c r="B82" s="25"/>
      <c r="C82" s="25"/>
      <c r="D82" s="24"/>
      <c r="E82" s="38" t="s">
        <v>176</v>
      </c>
    </row>
    <row r="83" spans="1:5" ht="6" customHeight="1" x14ac:dyDescent="0.2">
      <c r="A83" s="24"/>
      <c r="B83" s="25"/>
      <c r="C83" s="25"/>
      <c r="D83" s="24"/>
      <c r="E83" s="27"/>
    </row>
    <row r="84" spans="1:5" x14ac:dyDescent="0.2">
      <c r="A84" s="29" t="s">
        <v>57</v>
      </c>
      <c r="B84" s="30"/>
      <c r="C84" s="30"/>
      <c r="D84" s="29"/>
      <c r="E84" s="24"/>
    </row>
    <row r="85" spans="1:5" ht="6" customHeight="1" x14ac:dyDescent="0.2">
      <c r="A85" s="24"/>
      <c r="B85" s="24"/>
      <c r="C85" s="24"/>
      <c r="D85" s="31"/>
      <c r="E85" s="24"/>
    </row>
    <row r="86" spans="1:5" ht="12.75" customHeight="1" x14ac:dyDescent="0.2">
      <c r="A86" s="75" t="s">
        <v>25</v>
      </c>
      <c r="B86" s="75"/>
      <c r="C86" s="76"/>
      <c r="D86" s="73" t="s">
        <v>33</v>
      </c>
      <c r="E86" s="80" t="s">
        <v>100</v>
      </c>
    </row>
    <row r="87" spans="1:5" x14ac:dyDescent="0.2">
      <c r="A87" s="77"/>
      <c r="B87" s="77"/>
      <c r="C87" s="78"/>
      <c r="D87" s="74"/>
      <c r="E87" s="81"/>
    </row>
    <row r="88" spans="1:5" ht="5.25" customHeight="1" x14ac:dyDescent="0.2">
      <c r="A88" s="32"/>
      <c r="B88" s="32"/>
      <c r="C88" s="32"/>
      <c r="D88" s="33"/>
      <c r="E88" s="39"/>
    </row>
    <row r="89" spans="1:5" ht="15" customHeight="1" x14ac:dyDescent="0.2">
      <c r="A89" s="66" t="s">
        <v>87</v>
      </c>
      <c r="B89" s="66"/>
      <c r="C89" s="66"/>
      <c r="D89" s="34" t="s">
        <v>0</v>
      </c>
      <c r="E89" s="20"/>
    </row>
    <row r="90" spans="1:5" ht="15" customHeight="1" x14ac:dyDescent="0.2">
      <c r="A90" s="66" t="s">
        <v>88</v>
      </c>
      <c r="B90" s="66"/>
      <c r="C90" s="66"/>
      <c r="D90" s="34" t="s">
        <v>1</v>
      </c>
      <c r="E90" s="20"/>
    </row>
    <row r="91" spans="1:5" ht="15" customHeight="1" x14ac:dyDescent="0.2">
      <c r="A91" s="66" t="s">
        <v>89</v>
      </c>
      <c r="B91" s="66"/>
      <c r="C91" s="66"/>
      <c r="D91" s="34" t="s">
        <v>2</v>
      </c>
      <c r="E91" s="20"/>
    </row>
    <row r="92" spans="1:5" ht="15" customHeight="1" x14ac:dyDescent="0.2">
      <c r="A92" s="66" t="s">
        <v>162</v>
      </c>
      <c r="B92" s="66"/>
      <c r="C92" s="66"/>
      <c r="D92" s="34" t="s">
        <v>3</v>
      </c>
      <c r="E92" s="20"/>
    </row>
    <row r="93" spans="1:5" ht="15" customHeight="1" x14ac:dyDescent="0.2">
      <c r="A93" s="66" t="s">
        <v>91</v>
      </c>
      <c r="B93" s="66"/>
      <c r="C93" s="66"/>
      <c r="D93" s="34" t="s">
        <v>4</v>
      </c>
      <c r="E93" s="20"/>
    </row>
    <row r="94" spans="1:5" ht="15" customHeight="1" x14ac:dyDescent="0.2">
      <c r="A94" s="67" t="s">
        <v>92</v>
      </c>
      <c r="B94" s="67"/>
      <c r="C94" s="67"/>
      <c r="D94" s="34" t="s">
        <v>5</v>
      </c>
      <c r="E94" s="20"/>
    </row>
    <row r="95" spans="1:5" ht="15" customHeight="1" x14ac:dyDescent="0.2">
      <c r="A95" s="66" t="s">
        <v>93</v>
      </c>
      <c r="B95" s="66"/>
      <c r="C95" s="66"/>
      <c r="D95" s="34" t="s">
        <v>6</v>
      </c>
      <c r="E95" s="20"/>
    </row>
    <row r="96" spans="1:5" ht="15" customHeight="1" x14ac:dyDescent="0.2">
      <c r="A96" s="66" t="s">
        <v>94</v>
      </c>
      <c r="B96" s="66"/>
      <c r="C96" s="66"/>
      <c r="D96" s="34" t="s">
        <v>7</v>
      </c>
      <c r="E96" s="20"/>
    </row>
    <row r="97" spans="1:5" ht="15" customHeight="1" x14ac:dyDescent="0.2">
      <c r="A97" s="66" t="s">
        <v>95</v>
      </c>
      <c r="B97" s="66"/>
      <c r="C97" s="66"/>
      <c r="D97" s="34" t="s">
        <v>8</v>
      </c>
      <c r="E97" s="20"/>
    </row>
    <row r="98" spans="1:5" ht="15" customHeight="1" x14ac:dyDescent="0.2">
      <c r="A98" s="66" t="s">
        <v>96</v>
      </c>
      <c r="B98" s="66"/>
      <c r="C98" s="66"/>
      <c r="D98" s="34" t="s">
        <v>9</v>
      </c>
      <c r="E98" s="20"/>
    </row>
    <row r="99" spans="1:5" ht="5.25" customHeight="1" x14ac:dyDescent="0.2">
      <c r="A99" s="35"/>
      <c r="B99" s="35"/>
      <c r="C99" s="35"/>
      <c r="D99" s="36"/>
      <c r="E99" s="41"/>
    </row>
    <row r="100" spans="1:5" ht="15" customHeight="1" x14ac:dyDescent="0.2">
      <c r="A100" s="69" t="s">
        <v>26</v>
      </c>
      <c r="B100" s="69"/>
      <c r="C100" s="69"/>
      <c r="D100" s="37" t="s">
        <v>10</v>
      </c>
      <c r="E100" s="40">
        <f>SUM(E89:E98)</f>
        <v>0</v>
      </c>
    </row>
    <row r="101" spans="1:5" x14ac:dyDescent="0.2">
      <c r="A101" s="42"/>
      <c r="B101" s="42"/>
      <c r="C101" s="42"/>
      <c r="D101" s="43"/>
      <c r="E101" s="44"/>
    </row>
    <row r="102" spans="1:5" ht="12.75" customHeight="1" x14ac:dyDescent="0.2">
      <c r="A102" s="79" t="s">
        <v>101</v>
      </c>
      <c r="B102" s="79"/>
      <c r="C102" s="79"/>
      <c r="D102" s="79"/>
      <c r="E102" s="79"/>
    </row>
    <row r="103" spans="1:5" x14ac:dyDescent="0.2">
      <c r="A103" s="79"/>
      <c r="B103" s="79"/>
      <c r="C103" s="79"/>
      <c r="D103" s="79"/>
      <c r="E103" s="79"/>
    </row>
    <row r="104" spans="1:5" x14ac:dyDescent="0.2">
      <c r="A104" s="35"/>
      <c r="B104" s="26"/>
      <c r="C104" s="26"/>
      <c r="D104" s="45"/>
      <c r="E104" s="35"/>
    </row>
    <row r="105" spans="1:5" ht="12.75" customHeight="1" x14ac:dyDescent="0.2">
      <c r="A105" s="75" t="s">
        <v>90</v>
      </c>
      <c r="B105" s="75"/>
      <c r="C105" s="76"/>
      <c r="D105" s="73" t="s">
        <v>33</v>
      </c>
      <c r="E105" s="80" t="s">
        <v>56</v>
      </c>
    </row>
    <row r="106" spans="1:5" x14ac:dyDescent="0.2">
      <c r="A106" s="77"/>
      <c r="B106" s="77"/>
      <c r="C106" s="78"/>
      <c r="D106" s="74"/>
      <c r="E106" s="81"/>
    </row>
    <row r="107" spans="1:5" ht="5.25" customHeight="1" x14ac:dyDescent="0.2">
      <c r="A107" s="32"/>
      <c r="B107" s="32"/>
      <c r="C107" s="32"/>
      <c r="D107" s="33"/>
      <c r="E107" s="39"/>
    </row>
    <row r="108" spans="1:5" ht="15" customHeight="1" x14ac:dyDescent="0.2">
      <c r="A108" s="66" t="s">
        <v>87</v>
      </c>
      <c r="B108" s="66"/>
      <c r="C108" s="66"/>
      <c r="D108" s="34" t="s">
        <v>12</v>
      </c>
      <c r="E108" s="20"/>
    </row>
    <row r="109" spans="1:5" ht="15" customHeight="1" x14ac:dyDescent="0.2">
      <c r="A109" s="66" t="s">
        <v>88</v>
      </c>
      <c r="B109" s="66"/>
      <c r="C109" s="66"/>
      <c r="D109" s="34" t="s">
        <v>13</v>
      </c>
      <c r="E109" s="20"/>
    </row>
    <row r="110" spans="1:5" ht="15" customHeight="1" x14ac:dyDescent="0.2">
      <c r="A110" s="66" t="s">
        <v>89</v>
      </c>
      <c r="B110" s="66"/>
      <c r="C110" s="66"/>
      <c r="D110" s="34" t="s">
        <v>14</v>
      </c>
      <c r="E110" s="20"/>
    </row>
    <row r="111" spans="1:5" ht="15" customHeight="1" x14ac:dyDescent="0.2">
      <c r="A111" s="66" t="s">
        <v>162</v>
      </c>
      <c r="B111" s="66"/>
      <c r="C111" s="66"/>
      <c r="D111" s="34" t="s">
        <v>15</v>
      </c>
      <c r="E111" s="20"/>
    </row>
    <row r="112" spans="1:5" ht="15" customHeight="1" x14ac:dyDescent="0.2">
      <c r="A112" s="66" t="s">
        <v>91</v>
      </c>
      <c r="B112" s="66"/>
      <c r="C112" s="66"/>
      <c r="D112" s="34" t="s">
        <v>16</v>
      </c>
      <c r="E112" s="20"/>
    </row>
    <row r="113" spans="1:5" ht="15" customHeight="1" x14ac:dyDescent="0.2">
      <c r="A113" s="67" t="s">
        <v>92</v>
      </c>
      <c r="B113" s="67"/>
      <c r="C113" s="67"/>
      <c r="D113" s="34" t="s">
        <v>17</v>
      </c>
      <c r="E113" s="20"/>
    </row>
    <row r="114" spans="1:5" ht="15" customHeight="1" x14ac:dyDescent="0.2">
      <c r="A114" s="66" t="s">
        <v>93</v>
      </c>
      <c r="B114" s="66"/>
      <c r="C114" s="66"/>
      <c r="D114" s="34" t="s">
        <v>18</v>
      </c>
      <c r="E114" s="20"/>
    </row>
    <row r="115" spans="1:5" ht="15" customHeight="1" x14ac:dyDescent="0.2">
      <c r="A115" s="66" t="s">
        <v>94</v>
      </c>
      <c r="B115" s="66"/>
      <c r="C115" s="66"/>
      <c r="D115" s="34" t="s">
        <v>20</v>
      </c>
      <c r="E115" s="20"/>
    </row>
    <row r="116" spans="1:5" ht="15" customHeight="1" x14ac:dyDescent="0.2">
      <c r="A116" s="66" t="s">
        <v>95</v>
      </c>
      <c r="B116" s="66"/>
      <c r="C116" s="66"/>
      <c r="D116" s="34" t="s">
        <v>19</v>
      </c>
      <c r="E116" s="20"/>
    </row>
    <row r="117" spans="1:5" ht="15" customHeight="1" x14ac:dyDescent="0.2">
      <c r="A117" s="66" t="s">
        <v>96</v>
      </c>
      <c r="B117" s="66"/>
      <c r="C117" s="66"/>
      <c r="D117" s="34" t="s">
        <v>21</v>
      </c>
      <c r="E117" s="20"/>
    </row>
    <row r="118" spans="1:5" ht="5.25" customHeight="1" x14ac:dyDescent="0.2">
      <c r="A118" s="35"/>
      <c r="B118" s="35"/>
      <c r="C118" s="35"/>
      <c r="D118" s="36"/>
      <c r="E118" s="41"/>
    </row>
    <row r="119" spans="1:5" ht="15" customHeight="1" x14ac:dyDescent="0.2">
      <c r="A119" s="69" t="s">
        <v>11</v>
      </c>
      <c r="B119" s="69"/>
      <c r="C119" s="69"/>
      <c r="D119" s="37" t="s">
        <v>22</v>
      </c>
      <c r="E119" s="40">
        <f>SUM(E108:E117)</f>
        <v>0</v>
      </c>
    </row>
    <row r="120" spans="1:5" x14ac:dyDescent="0.2">
      <c r="A120" s="26"/>
      <c r="B120" s="26"/>
      <c r="C120" s="26"/>
      <c r="D120" s="45"/>
      <c r="E120" s="35"/>
    </row>
    <row r="121" spans="1:5" ht="12.75" customHeight="1" x14ac:dyDescent="0.2">
      <c r="A121" s="75" t="s">
        <v>23</v>
      </c>
      <c r="B121" s="75"/>
      <c r="C121" s="76"/>
      <c r="D121" s="73" t="s">
        <v>33</v>
      </c>
      <c r="E121" s="80" t="s">
        <v>56</v>
      </c>
    </row>
    <row r="122" spans="1:5" x14ac:dyDescent="0.2">
      <c r="A122" s="77"/>
      <c r="B122" s="77"/>
      <c r="C122" s="78"/>
      <c r="D122" s="74"/>
      <c r="E122" s="81"/>
    </row>
    <row r="123" spans="1:5" ht="5.25" customHeight="1" x14ac:dyDescent="0.2">
      <c r="A123" s="32"/>
      <c r="B123" s="32"/>
      <c r="C123" s="32"/>
      <c r="D123" s="33"/>
      <c r="E123" s="39"/>
    </row>
    <row r="124" spans="1:5" ht="14.25" x14ac:dyDescent="0.2">
      <c r="A124" s="66" t="s">
        <v>99</v>
      </c>
      <c r="B124" s="66"/>
      <c r="C124" s="66"/>
      <c r="D124" s="34" t="s">
        <v>24</v>
      </c>
      <c r="E124" s="20"/>
    </row>
    <row r="125" spans="1:5" x14ac:dyDescent="0.2">
      <c r="A125" s="24"/>
      <c r="B125" s="24"/>
      <c r="C125" s="24"/>
      <c r="D125" s="31"/>
      <c r="E125" s="24"/>
    </row>
    <row r="126" spans="1:5" x14ac:dyDescent="0.2">
      <c r="A126" s="24"/>
      <c r="B126" s="24"/>
      <c r="C126" s="24"/>
      <c r="D126" s="31"/>
      <c r="E126" s="24"/>
    </row>
    <row r="127" spans="1:5" x14ac:dyDescent="0.2">
      <c r="A127" s="29" t="s">
        <v>58</v>
      </c>
      <c r="B127" s="25"/>
      <c r="C127" s="25"/>
      <c r="D127" s="24"/>
      <c r="E127" s="24"/>
    </row>
    <row r="128" spans="1:5" ht="6" customHeight="1" x14ac:dyDescent="0.2">
      <c r="A128" s="24"/>
      <c r="B128" s="25"/>
      <c r="C128" s="25"/>
      <c r="D128" s="24"/>
      <c r="E128" s="24"/>
    </row>
    <row r="129" spans="1:5" x14ac:dyDescent="0.2">
      <c r="A129" s="82" t="s">
        <v>32</v>
      </c>
      <c r="B129" s="82"/>
      <c r="C129" s="83"/>
      <c r="D129" s="73" t="s">
        <v>33</v>
      </c>
      <c r="E129" s="60" t="s">
        <v>34</v>
      </c>
    </row>
    <row r="130" spans="1:5" x14ac:dyDescent="0.2">
      <c r="A130" s="84"/>
      <c r="B130" s="84"/>
      <c r="C130" s="85"/>
      <c r="D130" s="74"/>
      <c r="E130" s="61" t="s">
        <v>35</v>
      </c>
    </row>
    <row r="131" spans="1:5" ht="5.25" customHeight="1" x14ac:dyDescent="0.2">
      <c r="A131" s="54"/>
      <c r="B131" s="54"/>
      <c r="C131" s="54"/>
      <c r="D131" s="33"/>
      <c r="E131" s="62"/>
    </row>
    <row r="132" spans="1:5" x14ac:dyDescent="0.2">
      <c r="A132" s="66" t="s">
        <v>36</v>
      </c>
      <c r="B132" s="66"/>
      <c r="C132" s="66"/>
      <c r="D132" s="34" t="s">
        <v>37</v>
      </c>
      <c r="E132" s="23"/>
    </row>
    <row r="133" spans="1:5" x14ac:dyDescent="0.2">
      <c r="A133" s="66" t="s">
        <v>38</v>
      </c>
      <c r="B133" s="66"/>
      <c r="C133" s="66"/>
      <c r="D133" s="34" t="s">
        <v>39</v>
      </c>
      <c r="E133" s="23"/>
    </row>
    <row r="134" spans="1:5" x14ac:dyDescent="0.2">
      <c r="A134" s="66" t="s">
        <v>40</v>
      </c>
      <c r="B134" s="66"/>
      <c r="C134" s="66"/>
      <c r="D134" s="34" t="s">
        <v>41</v>
      </c>
      <c r="E134" s="23"/>
    </row>
    <row r="135" spans="1:5" x14ac:dyDescent="0.2">
      <c r="A135" s="44"/>
      <c r="B135" s="44"/>
      <c r="C135" s="44"/>
      <c r="D135" s="55"/>
      <c r="E135" s="44"/>
    </row>
    <row r="136" spans="1:5" x14ac:dyDescent="0.2">
      <c r="A136" s="44"/>
      <c r="B136" s="44"/>
      <c r="C136" s="44"/>
      <c r="D136" s="55"/>
      <c r="E136" s="44"/>
    </row>
    <row r="137" spans="1:5" ht="14.25" x14ac:dyDescent="0.2">
      <c r="A137" s="42" t="s">
        <v>180</v>
      </c>
      <c r="B137" s="44"/>
      <c r="C137" s="44"/>
      <c r="D137" s="55"/>
      <c r="E137" s="44"/>
    </row>
    <row r="138" spans="1:5" ht="5.25" customHeight="1" x14ac:dyDescent="0.2">
      <c r="A138" s="44"/>
      <c r="B138" s="44"/>
      <c r="C138" s="44"/>
      <c r="D138" s="55"/>
      <c r="E138" s="44"/>
    </row>
    <row r="139" spans="1:5" x14ac:dyDescent="0.2">
      <c r="A139" s="82" t="s">
        <v>181</v>
      </c>
      <c r="B139" s="82"/>
      <c r="C139" s="83"/>
      <c r="D139" s="73" t="s">
        <v>33</v>
      </c>
      <c r="E139" s="88" t="s">
        <v>43</v>
      </c>
    </row>
    <row r="140" spans="1:5" x14ac:dyDescent="0.2">
      <c r="A140" s="84"/>
      <c r="B140" s="84"/>
      <c r="C140" s="85"/>
      <c r="D140" s="74"/>
      <c r="E140" s="89"/>
    </row>
    <row r="141" spans="1:5" ht="5.25" customHeight="1" x14ac:dyDescent="0.2">
      <c r="A141" s="54"/>
      <c r="B141" s="54"/>
      <c r="C141" s="54"/>
      <c r="D141" s="33"/>
      <c r="E141" s="62"/>
    </row>
    <row r="142" spans="1:5" x14ac:dyDescent="0.2">
      <c r="A142" s="66" t="s">
        <v>182</v>
      </c>
      <c r="B142" s="66"/>
      <c r="C142" s="66"/>
      <c r="D142" s="34" t="s">
        <v>183</v>
      </c>
      <c r="E142" s="23"/>
    </row>
    <row r="143" spans="1:5" x14ac:dyDescent="0.2">
      <c r="A143" s="66" t="s">
        <v>184</v>
      </c>
      <c r="B143" s="66"/>
      <c r="C143" s="66"/>
      <c r="D143" s="34" t="s">
        <v>185</v>
      </c>
      <c r="E143" s="23"/>
    </row>
    <row r="144" spans="1:5" ht="5.25" customHeight="1" x14ac:dyDescent="0.2">
      <c r="A144" s="44"/>
      <c r="B144" s="44"/>
      <c r="C144" s="44"/>
      <c r="D144" s="55"/>
      <c r="E144" s="44"/>
    </row>
    <row r="145" spans="1:5" x14ac:dyDescent="0.2">
      <c r="A145" s="82" t="s">
        <v>186</v>
      </c>
      <c r="B145" s="82"/>
      <c r="C145" s="83"/>
      <c r="D145" s="73" t="s">
        <v>33</v>
      </c>
      <c r="E145" s="88" t="s">
        <v>43</v>
      </c>
    </row>
    <row r="146" spans="1:5" x14ac:dyDescent="0.2">
      <c r="A146" s="84"/>
      <c r="B146" s="84"/>
      <c r="C146" s="85"/>
      <c r="D146" s="74"/>
      <c r="E146" s="89"/>
    </row>
    <row r="147" spans="1:5" ht="5.25" customHeight="1" x14ac:dyDescent="0.2">
      <c r="A147" s="54"/>
      <c r="B147" s="54"/>
      <c r="C147" s="54"/>
      <c r="D147" s="33"/>
      <c r="E147" s="62"/>
    </row>
    <row r="148" spans="1:5" x14ac:dyDescent="0.2">
      <c r="A148" s="66" t="s">
        <v>187</v>
      </c>
      <c r="B148" s="66"/>
      <c r="C148" s="66"/>
      <c r="D148" s="34" t="s">
        <v>188</v>
      </c>
      <c r="E148" s="23"/>
    </row>
    <row r="149" spans="1:5" x14ac:dyDescent="0.2">
      <c r="A149" s="66" t="s">
        <v>189</v>
      </c>
      <c r="B149" s="66"/>
      <c r="C149" s="66"/>
      <c r="D149" s="34" t="s">
        <v>190</v>
      </c>
      <c r="E149" s="23"/>
    </row>
    <row r="150" spans="1:5" ht="5.25" customHeight="1" x14ac:dyDescent="0.2">
      <c r="A150" s="44"/>
      <c r="B150" s="44"/>
      <c r="C150" s="44"/>
      <c r="D150" s="55"/>
      <c r="E150" s="44"/>
    </row>
    <row r="151" spans="1:5" x14ac:dyDescent="0.2">
      <c r="A151" s="82" t="s">
        <v>191</v>
      </c>
      <c r="B151" s="82"/>
      <c r="C151" s="83"/>
      <c r="D151" s="73" t="s">
        <v>33</v>
      </c>
      <c r="E151" s="88" t="s">
        <v>43</v>
      </c>
    </row>
    <row r="152" spans="1:5" x14ac:dyDescent="0.2">
      <c r="A152" s="84"/>
      <c r="B152" s="84"/>
      <c r="C152" s="85"/>
      <c r="D152" s="74"/>
      <c r="E152" s="89"/>
    </row>
    <row r="153" spans="1:5" ht="5.25" customHeight="1" x14ac:dyDescent="0.2">
      <c r="A153" s="54"/>
      <c r="B153" s="54"/>
      <c r="C153" s="54"/>
      <c r="D153" s="33"/>
      <c r="E153" s="62"/>
    </row>
    <row r="154" spans="1:5" x14ac:dyDescent="0.2">
      <c r="A154" s="66" t="s">
        <v>182</v>
      </c>
      <c r="B154" s="66"/>
      <c r="C154" s="66"/>
      <c r="D154" s="34" t="s">
        <v>192</v>
      </c>
      <c r="E154" s="23"/>
    </row>
    <row r="155" spans="1:5" x14ac:dyDescent="0.2">
      <c r="A155" s="66" t="s">
        <v>184</v>
      </c>
      <c r="B155" s="66"/>
      <c r="C155" s="66"/>
      <c r="D155" s="34" t="s">
        <v>193</v>
      </c>
      <c r="E155" s="23"/>
    </row>
    <row r="156" spans="1:5" x14ac:dyDescent="0.2">
      <c r="A156" s="44"/>
      <c r="B156" s="44"/>
      <c r="C156" s="44"/>
      <c r="D156" s="55"/>
      <c r="E156" s="44"/>
    </row>
    <row r="157" spans="1:5" x14ac:dyDescent="0.2">
      <c r="A157" s="44"/>
      <c r="B157" s="44"/>
      <c r="C157" s="44"/>
      <c r="D157" s="55"/>
      <c r="E157" s="44"/>
    </row>
    <row r="158" spans="1:5" x14ac:dyDescent="0.2">
      <c r="A158" s="29" t="s">
        <v>59</v>
      </c>
      <c r="B158" s="25"/>
      <c r="C158" s="25"/>
      <c r="D158" s="24"/>
      <c r="E158" s="24"/>
    </row>
    <row r="159" spans="1:5" ht="6" customHeight="1" x14ac:dyDescent="0.2">
      <c r="A159" s="56"/>
      <c r="B159" s="57"/>
      <c r="C159" s="57"/>
      <c r="D159" s="56"/>
      <c r="E159" s="56"/>
    </row>
    <row r="160" spans="1:5" x14ac:dyDescent="0.2">
      <c r="A160" s="82" t="s">
        <v>42</v>
      </c>
      <c r="B160" s="82"/>
      <c r="C160" s="83"/>
      <c r="D160" s="86" t="s">
        <v>33</v>
      </c>
      <c r="E160" s="88" t="s">
        <v>43</v>
      </c>
    </row>
    <row r="161" spans="1:5" x14ac:dyDescent="0.2">
      <c r="A161" s="84"/>
      <c r="B161" s="84"/>
      <c r="C161" s="85"/>
      <c r="D161" s="87"/>
      <c r="E161" s="89"/>
    </row>
    <row r="162" spans="1:5" ht="5.25" customHeight="1" x14ac:dyDescent="0.2">
      <c r="A162" s="54"/>
      <c r="B162" s="54"/>
      <c r="C162" s="54"/>
      <c r="D162" s="58"/>
      <c r="E162" s="63"/>
    </row>
    <row r="163" spans="1:5" x14ac:dyDescent="0.2">
      <c r="A163" s="90" t="s">
        <v>53</v>
      </c>
      <c r="B163" s="90"/>
      <c r="C163" s="90"/>
      <c r="D163" s="92" t="s">
        <v>44</v>
      </c>
      <c r="E163" s="94"/>
    </row>
    <row r="164" spans="1:5" x14ac:dyDescent="0.2">
      <c r="A164" s="91"/>
      <c r="B164" s="91"/>
      <c r="C164" s="91"/>
      <c r="D164" s="93"/>
      <c r="E164" s="95"/>
    </row>
    <row r="165" spans="1:5" x14ac:dyDescent="0.2">
      <c r="A165" s="66" t="s">
        <v>55</v>
      </c>
      <c r="B165" s="66"/>
      <c r="C165" s="66"/>
      <c r="D165" s="59" t="s">
        <v>45</v>
      </c>
      <c r="E165" s="13"/>
    </row>
    <row r="166" spans="1:5" x14ac:dyDescent="0.2">
      <c r="A166" s="66" t="s">
        <v>54</v>
      </c>
      <c r="B166" s="66"/>
      <c r="C166" s="66"/>
      <c r="D166" s="59" t="s">
        <v>46</v>
      </c>
      <c r="E166" s="13"/>
    </row>
    <row r="167" spans="1:5" x14ac:dyDescent="0.2">
      <c r="A167" s="24"/>
      <c r="B167" s="24"/>
      <c r="C167" s="24"/>
      <c r="D167" s="31"/>
      <c r="E167" s="24"/>
    </row>
    <row r="168" spans="1:5" x14ac:dyDescent="0.2">
      <c r="A168" s="24"/>
      <c r="B168" s="24"/>
      <c r="C168" s="24"/>
      <c r="D168" s="31"/>
      <c r="E168" s="24"/>
    </row>
    <row r="169" spans="1:5" x14ac:dyDescent="0.2">
      <c r="A169" s="24"/>
      <c r="B169" s="24"/>
      <c r="C169" s="24"/>
      <c r="D169" s="31"/>
      <c r="E169" s="24"/>
    </row>
    <row r="170" spans="1:5" x14ac:dyDescent="0.2">
      <c r="A170" s="26" t="s">
        <v>175</v>
      </c>
      <c r="B170" s="25"/>
      <c r="C170" s="25"/>
      <c r="D170" s="27" t="s">
        <v>28</v>
      </c>
      <c r="E170" s="1"/>
    </row>
    <row r="171" spans="1:5" x14ac:dyDescent="0.2">
      <c r="A171" s="24"/>
      <c r="B171" s="25"/>
      <c r="C171" s="25"/>
      <c r="D171" s="24"/>
      <c r="E171" s="38" t="s">
        <v>176</v>
      </c>
    </row>
    <row r="172" spans="1:5" ht="6" customHeight="1" x14ac:dyDescent="0.2">
      <c r="A172" s="24"/>
      <c r="B172" s="25"/>
      <c r="C172" s="25"/>
      <c r="D172" s="24"/>
      <c r="E172" s="27"/>
    </row>
    <row r="173" spans="1:5" x14ac:dyDescent="0.2">
      <c r="A173" s="29" t="s">
        <v>57</v>
      </c>
      <c r="B173" s="30"/>
      <c r="C173" s="30"/>
      <c r="D173" s="29"/>
      <c r="E173" s="24"/>
    </row>
    <row r="174" spans="1:5" ht="6" customHeight="1" x14ac:dyDescent="0.2">
      <c r="A174" s="24"/>
      <c r="B174" s="24"/>
      <c r="C174" s="24"/>
      <c r="D174" s="31"/>
      <c r="E174" s="24"/>
    </row>
    <row r="175" spans="1:5" ht="12.75" customHeight="1" x14ac:dyDescent="0.2">
      <c r="A175" s="75" t="s">
        <v>25</v>
      </c>
      <c r="B175" s="75"/>
      <c r="C175" s="76"/>
      <c r="D175" s="73" t="s">
        <v>33</v>
      </c>
      <c r="E175" s="80" t="s">
        <v>100</v>
      </c>
    </row>
    <row r="176" spans="1:5" x14ac:dyDescent="0.2">
      <c r="A176" s="77"/>
      <c r="B176" s="77"/>
      <c r="C176" s="78"/>
      <c r="D176" s="74"/>
      <c r="E176" s="81"/>
    </row>
    <row r="177" spans="1:5" ht="5.25" customHeight="1" x14ac:dyDescent="0.2">
      <c r="A177" s="32"/>
      <c r="B177" s="32"/>
      <c r="C177" s="32"/>
      <c r="D177" s="33"/>
      <c r="E177" s="39"/>
    </row>
    <row r="178" spans="1:5" ht="15" customHeight="1" x14ac:dyDescent="0.2">
      <c r="A178" s="66" t="s">
        <v>87</v>
      </c>
      <c r="B178" s="66"/>
      <c r="C178" s="66"/>
      <c r="D178" s="34" t="s">
        <v>0</v>
      </c>
      <c r="E178" s="20"/>
    </row>
    <row r="179" spans="1:5" ht="15" customHeight="1" x14ac:dyDescent="0.2">
      <c r="A179" s="66" t="s">
        <v>88</v>
      </c>
      <c r="B179" s="66"/>
      <c r="C179" s="66"/>
      <c r="D179" s="34" t="s">
        <v>1</v>
      </c>
      <c r="E179" s="20"/>
    </row>
    <row r="180" spans="1:5" ht="15" customHeight="1" x14ac:dyDescent="0.2">
      <c r="A180" s="66" t="s">
        <v>89</v>
      </c>
      <c r="B180" s="66"/>
      <c r="C180" s="66"/>
      <c r="D180" s="34" t="s">
        <v>2</v>
      </c>
      <c r="E180" s="20"/>
    </row>
    <row r="181" spans="1:5" ht="15" customHeight="1" x14ac:dyDescent="0.2">
      <c r="A181" s="66" t="s">
        <v>162</v>
      </c>
      <c r="B181" s="66"/>
      <c r="C181" s="66"/>
      <c r="D181" s="34" t="s">
        <v>3</v>
      </c>
      <c r="E181" s="20"/>
    </row>
    <row r="182" spans="1:5" ht="15" customHeight="1" x14ac:dyDescent="0.2">
      <c r="A182" s="66" t="s">
        <v>91</v>
      </c>
      <c r="B182" s="66"/>
      <c r="C182" s="66"/>
      <c r="D182" s="34" t="s">
        <v>4</v>
      </c>
      <c r="E182" s="20"/>
    </row>
    <row r="183" spans="1:5" ht="15" customHeight="1" x14ac:dyDescent="0.2">
      <c r="A183" s="67" t="s">
        <v>92</v>
      </c>
      <c r="B183" s="67"/>
      <c r="C183" s="67"/>
      <c r="D183" s="34" t="s">
        <v>5</v>
      </c>
      <c r="E183" s="20"/>
    </row>
    <row r="184" spans="1:5" ht="15" customHeight="1" x14ac:dyDescent="0.2">
      <c r="A184" s="66" t="s">
        <v>93</v>
      </c>
      <c r="B184" s="66"/>
      <c r="C184" s="66"/>
      <c r="D184" s="34" t="s">
        <v>6</v>
      </c>
      <c r="E184" s="20"/>
    </row>
    <row r="185" spans="1:5" ht="15" customHeight="1" x14ac:dyDescent="0.2">
      <c r="A185" s="66" t="s">
        <v>94</v>
      </c>
      <c r="B185" s="66"/>
      <c r="C185" s="66"/>
      <c r="D185" s="34" t="s">
        <v>7</v>
      </c>
      <c r="E185" s="20"/>
    </row>
    <row r="186" spans="1:5" ht="15" customHeight="1" x14ac:dyDescent="0.2">
      <c r="A186" s="66" t="s">
        <v>95</v>
      </c>
      <c r="B186" s="66"/>
      <c r="C186" s="66"/>
      <c r="D186" s="34" t="s">
        <v>8</v>
      </c>
      <c r="E186" s="20"/>
    </row>
    <row r="187" spans="1:5" ht="15" customHeight="1" x14ac:dyDescent="0.2">
      <c r="A187" s="66" t="s">
        <v>96</v>
      </c>
      <c r="B187" s="66"/>
      <c r="C187" s="66"/>
      <c r="D187" s="34" t="s">
        <v>9</v>
      </c>
      <c r="E187" s="20"/>
    </row>
    <row r="188" spans="1:5" ht="5.25" customHeight="1" x14ac:dyDescent="0.2">
      <c r="A188" s="35"/>
      <c r="B188" s="35"/>
      <c r="C188" s="35"/>
      <c r="D188" s="36"/>
      <c r="E188" s="41"/>
    </row>
    <row r="189" spans="1:5" ht="15" customHeight="1" x14ac:dyDescent="0.2">
      <c r="A189" s="69" t="s">
        <v>26</v>
      </c>
      <c r="B189" s="69"/>
      <c r="C189" s="69"/>
      <c r="D189" s="37" t="s">
        <v>10</v>
      </c>
      <c r="E189" s="40">
        <f>SUM(E178:E187)</f>
        <v>0</v>
      </c>
    </row>
    <row r="190" spans="1:5" x14ac:dyDescent="0.2">
      <c r="A190" s="42"/>
      <c r="B190" s="42"/>
      <c r="C190" s="42"/>
      <c r="D190" s="43"/>
      <c r="E190" s="44"/>
    </row>
    <row r="191" spans="1:5" ht="12.75" customHeight="1" x14ac:dyDescent="0.2">
      <c r="A191" s="79" t="s">
        <v>101</v>
      </c>
      <c r="B191" s="79"/>
      <c r="C191" s="79"/>
      <c r="D191" s="79"/>
      <c r="E191" s="79"/>
    </row>
    <row r="192" spans="1:5" x14ac:dyDescent="0.2">
      <c r="A192" s="79"/>
      <c r="B192" s="79"/>
      <c r="C192" s="79"/>
      <c r="D192" s="79"/>
      <c r="E192" s="79"/>
    </row>
    <row r="193" spans="1:5" x14ac:dyDescent="0.2">
      <c r="A193" s="35"/>
      <c r="B193" s="26"/>
      <c r="C193" s="26"/>
      <c r="D193" s="45"/>
      <c r="E193" s="35"/>
    </row>
    <row r="194" spans="1:5" ht="12.75" customHeight="1" x14ac:dyDescent="0.2">
      <c r="A194" s="75" t="s">
        <v>90</v>
      </c>
      <c r="B194" s="75"/>
      <c r="C194" s="76"/>
      <c r="D194" s="73" t="s">
        <v>33</v>
      </c>
      <c r="E194" s="80" t="s">
        <v>56</v>
      </c>
    </row>
    <row r="195" spans="1:5" x14ac:dyDescent="0.2">
      <c r="A195" s="77"/>
      <c r="B195" s="77"/>
      <c r="C195" s="78"/>
      <c r="D195" s="74"/>
      <c r="E195" s="81"/>
    </row>
    <row r="196" spans="1:5" ht="5.25" customHeight="1" x14ac:dyDescent="0.2">
      <c r="A196" s="32"/>
      <c r="B196" s="32"/>
      <c r="C196" s="32"/>
      <c r="D196" s="33"/>
      <c r="E196" s="39"/>
    </row>
    <row r="197" spans="1:5" ht="15" customHeight="1" x14ac:dyDescent="0.2">
      <c r="A197" s="66" t="s">
        <v>87</v>
      </c>
      <c r="B197" s="66"/>
      <c r="C197" s="66"/>
      <c r="D197" s="34" t="s">
        <v>12</v>
      </c>
      <c r="E197" s="20"/>
    </row>
    <row r="198" spans="1:5" ht="15" customHeight="1" x14ac:dyDescent="0.2">
      <c r="A198" s="66" t="s">
        <v>88</v>
      </c>
      <c r="B198" s="66"/>
      <c r="C198" s="66"/>
      <c r="D198" s="34" t="s">
        <v>13</v>
      </c>
      <c r="E198" s="20"/>
    </row>
    <row r="199" spans="1:5" ht="15" customHeight="1" x14ac:dyDescent="0.2">
      <c r="A199" s="66" t="s">
        <v>89</v>
      </c>
      <c r="B199" s="66"/>
      <c r="C199" s="66"/>
      <c r="D199" s="34" t="s">
        <v>14</v>
      </c>
      <c r="E199" s="20"/>
    </row>
    <row r="200" spans="1:5" ht="15" customHeight="1" x14ac:dyDescent="0.2">
      <c r="A200" s="66" t="s">
        <v>162</v>
      </c>
      <c r="B200" s="66"/>
      <c r="C200" s="66"/>
      <c r="D200" s="34" t="s">
        <v>15</v>
      </c>
      <c r="E200" s="20"/>
    </row>
    <row r="201" spans="1:5" ht="15" customHeight="1" x14ac:dyDescent="0.2">
      <c r="A201" s="66" t="s">
        <v>91</v>
      </c>
      <c r="B201" s="66"/>
      <c r="C201" s="66"/>
      <c r="D201" s="34" t="s">
        <v>16</v>
      </c>
      <c r="E201" s="20"/>
    </row>
    <row r="202" spans="1:5" ht="15" customHeight="1" x14ac:dyDescent="0.2">
      <c r="A202" s="67" t="s">
        <v>92</v>
      </c>
      <c r="B202" s="67"/>
      <c r="C202" s="67"/>
      <c r="D202" s="34" t="s">
        <v>17</v>
      </c>
      <c r="E202" s="20"/>
    </row>
    <row r="203" spans="1:5" ht="15" customHeight="1" x14ac:dyDescent="0.2">
      <c r="A203" s="66" t="s">
        <v>93</v>
      </c>
      <c r="B203" s="66"/>
      <c r="C203" s="66"/>
      <c r="D203" s="34" t="s">
        <v>18</v>
      </c>
      <c r="E203" s="20"/>
    </row>
    <row r="204" spans="1:5" ht="15" customHeight="1" x14ac:dyDescent="0.2">
      <c r="A204" s="66" t="s">
        <v>94</v>
      </c>
      <c r="B204" s="66"/>
      <c r="C204" s="66"/>
      <c r="D204" s="34" t="s">
        <v>20</v>
      </c>
      <c r="E204" s="20"/>
    </row>
    <row r="205" spans="1:5" ht="15" customHeight="1" x14ac:dyDescent="0.2">
      <c r="A205" s="66" t="s">
        <v>95</v>
      </c>
      <c r="B205" s="66"/>
      <c r="C205" s="66"/>
      <c r="D205" s="34" t="s">
        <v>19</v>
      </c>
      <c r="E205" s="20"/>
    </row>
    <row r="206" spans="1:5" ht="15" customHeight="1" x14ac:dyDescent="0.2">
      <c r="A206" s="66" t="s">
        <v>96</v>
      </c>
      <c r="B206" s="66"/>
      <c r="C206" s="66"/>
      <c r="D206" s="34" t="s">
        <v>21</v>
      </c>
      <c r="E206" s="20"/>
    </row>
    <row r="207" spans="1:5" ht="5.25" customHeight="1" x14ac:dyDescent="0.2">
      <c r="A207" s="35"/>
      <c r="B207" s="35"/>
      <c r="C207" s="35"/>
      <c r="D207" s="36"/>
      <c r="E207" s="41"/>
    </row>
    <row r="208" spans="1:5" ht="15" customHeight="1" x14ac:dyDescent="0.2">
      <c r="A208" s="69" t="s">
        <v>11</v>
      </c>
      <c r="B208" s="69"/>
      <c r="C208" s="69"/>
      <c r="D208" s="37" t="s">
        <v>22</v>
      </c>
      <c r="E208" s="40">
        <f>SUM(E197:E206)</f>
        <v>0</v>
      </c>
    </row>
    <row r="209" spans="1:5" x14ac:dyDescent="0.2">
      <c r="A209" s="26"/>
      <c r="B209" s="26"/>
      <c r="C209" s="26"/>
      <c r="D209" s="45"/>
      <c r="E209" s="35"/>
    </row>
    <row r="210" spans="1:5" ht="12.75" customHeight="1" x14ac:dyDescent="0.2">
      <c r="A210" s="75" t="s">
        <v>23</v>
      </c>
      <c r="B210" s="75"/>
      <c r="C210" s="76"/>
      <c r="D210" s="73" t="s">
        <v>33</v>
      </c>
      <c r="E210" s="80" t="s">
        <v>56</v>
      </c>
    </row>
    <row r="211" spans="1:5" x14ac:dyDescent="0.2">
      <c r="A211" s="77"/>
      <c r="B211" s="77"/>
      <c r="C211" s="78"/>
      <c r="D211" s="74"/>
      <c r="E211" s="81"/>
    </row>
    <row r="212" spans="1:5" ht="5.25" customHeight="1" x14ac:dyDescent="0.2">
      <c r="A212" s="32"/>
      <c r="B212" s="32"/>
      <c r="C212" s="32"/>
      <c r="D212" s="33"/>
      <c r="E212" s="39"/>
    </row>
    <row r="213" spans="1:5" ht="14.25" x14ac:dyDescent="0.2">
      <c r="A213" s="66" t="s">
        <v>99</v>
      </c>
      <c r="B213" s="66"/>
      <c r="C213" s="66"/>
      <c r="D213" s="34" t="s">
        <v>24</v>
      </c>
      <c r="E213" s="20"/>
    </row>
    <row r="214" spans="1:5" x14ac:dyDescent="0.2">
      <c r="A214" s="24"/>
      <c r="B214" s="24"/>
      <c r="C214" s="24"/>
      <c r="D214" s="31"/>
      <c r="E214" s="24"/>
    </row>
    <row r="215" spans="1:5" x14ac:dyDescent="0.2">
      <c r="A215" s="24"/>
      <c r="B215" s="24"/>
      <c r="C215" s="24"/>
      <c r="D215" s="31"/>
      <c r="E215" s="24"/>
    </row>
    <row r="216" spans="1:5" x14ac:dyDescent="0.2">
      <c r="A216" s="29" t="s">
        <v>58</v>
      </c>
      <c r="B216" s="25"/>
      <c r="C216" s="25"/>
      <c r="D216" s="24"/>
      <c r="E216" s="24"/>
    </row>
    <row r="217" spans="1:5" ht="6" customHeight="1" x14ac:dyDescent="0.2">
      <c r="A217" s="24"/>
      <c r="B217" s="25"/>
      <c r="C217" s="25"/>
      <c r="D217" s="24"/>
      <c r="E217" s="24"/>
    </row>
    <row r="218" spans="1:5" x14ac:dyDescent="0.2">
      <c r="A218" s="82" t="s">
        <v>32</v>
      </c>
      <c r="B218" s="82"/>
      <c r="C218" s="83"/>
      <c r="D218" s="73" t="s">
        <v>33</v>
      </c>
      <c r="E218" s="60" t="s">
        <v>34</v>
      </c>
    </row>
    <row r="219" spans="1:5" x14ac:dyDescent="0.2">
      <c r="A219" s="84"/>
      <c r="B219" s="84"/>
      <c r="C219" s="85"/>
      <c r="D219" s="74"/>
      <c r="E219" s="61" t="s">
        <v>35</v>
      </c>
    </row>
    <row r="220" spans="1:5" ht="5.25" customHeight="1" x14ac:dyDescent="0.2">
      <c r="A220" s="54"/>
      <c r="B220" s="54"/>
      <c r="C220" s="54"/>
      <c r="D220" s="33"/>
      <c r="E220" s="62"/>
    </row>
    <row r="221" spans="1:5" x14ac:dyDescent="0.2">
      <c r="A221" s="66" t="s">
        <v>36</v>
      </c>
      <c r="B221" s="66"/>
      <c r="C221" s="66"/>
      <c r="D221" s="34" t="s">
        <v>37</v>
      </c>
      <c r="E221" s="23"/>
    </row>
    <row r="222" spans="1:5" x14ac:dyDescent="0.2">
      <c r="A222" s="66" t="s">
        <v>38</v>
      </c>
      <c r="B222" s="66"/>
      <c r="C222" s="66"/>
      <c r="D222" s="34" t="s">
        <v>39</v>
      </c>
      <c r="E222" s="23"/>
    </row>
    <row r="223" spans="1:5" x14ac:dyDescent="0.2">
      <c r="A223" s="66" t="s">
        <v>40</v>
      </c>
      <c r="B223" s="66"/>
      <c r="C223" s="66"/>
      <c r="D223" s="34" t="s">
        <v>41</v>
      </c>
      <c r="E223" s="23"/>
    </row>
    <row r="224" spans="1:5" x14ac:dyDescent="0.2">
      <c r="A224" s="44"/>
      <c r="B224" s="44"/>
      <c r="C224" s="44"/>
      <c r="D224" s="55"/>
      <c r="E224" s="44"/>
    </row>
    <row r="225" spans="1:5" x14ac:dyDescent="0.2">
      <c r="A225" s="44"/>
      <c r="B225" s="44"/>
      <c r="C225" s="44"/>
      <c r="D225" s="55"/>
      <c r="E225" s="44"/>
    </row>
    <row r="226" spans="1:5" ht="14.25" x14ac:dyDescent="0.2">
      <c r="A226" s="42" t="s">
        <v>180</v>
      </c>
      <c r="B226" s="44"/>
      <c r="C226" s="44"/>
      <c r="D226" s="55"/>
      <c r="E226" s="44"/>
    </row>
    <row r="227" spans="1:5" ht="5.25" customHeight="1" x14ac:dyDescent="0.2">
      <c r="A227" s="44"/>
      <c r="B227" s="44"/>
      <c r="C227" s="44"/>
      <c r="D227" s="55"/>
      <c r="E227" s="44"/>
    </row>
    <row r="228" spans="1:5" x14ac:dyDescent="0.2">
      <c r="A228" s="82" t="s">
        <v>181</v>
      </c>
      <c r="B228" s="82"/>
      <c r="C228" s="83"/>
      <c r="D228" s="73" t="s">
        <v>33</v>
      </c>
      <c r="E228" s="88" t="s">
        <v>43</v>
      </c>
    </row>
    <row r="229" spans="1:5" x14ac:dyDescent="0.2">
      <c r="A229" s="84"/>
      <c r="B229" s="84"/>
      <c r="C229" s="85"/>
      <c r="D229" s="74"/>
      <c r="E229" s="89"/>
    </row>
    <row r="230" spans="1:5" ht="5.25" customHeight="1" x14ac:dyDescent="0.2">
      <c r="A230" s="54"/>
      <c r="B230" s="54"/>
      <c r="C230" s="54"/>
      <c r="D230" s="33"/>
      <c r="E230" s="62"/>
    </row>
    <row r="231" spans="1:5" x14ac:dyDescent="0.2">
      <c r="A231" s="66" t="s">
        <v>182</v>
      </c>
      <c r="B231" s="66"/>
      <c r="C231" s="66"/>
      <c r="D231" s="34" t="s">
        <v>183</v>
      </c>
      <c r="E231" s="23"/>
    </row>
    <row r="232" spans="1:5" x14ac:dyDescent="0.2">
      <c r="A232" s="66" t="s">
        <v>184</v>
      </c>
      <c r="B232" s="66"/>
      <c r="C232" s="66"/>
      <c r="D232" s="34" t="s">
        <v>185</v>
      </c>
      <c r="E232" s="23"/>
    </row>
    <row r="233" spans="1:5" ht="5.25" customHeight="1" x14ac:dyDescent="0.2">
      <c r="A233" s="44"/>
      <c r="B233" s="44"/>
      <c r="C233" s="44"/>
      <c r="D233" s="55"/>
      <c r="E233" s="44"/>
    </row>
    <row r="234" spans="1:5" x14ac:dyDescent="0.2">
      <c r="A234" s="82" t="s">
        <v>186</v>
      </c>
      <c r="B234" s="82"/>
      <c r="C234" s="83"/>
      <c r="D234" s="73" t="s">
        <v>33</v>
      </c>
      <c r="E234" s="88" t="s">
        <v>43</v>
      </c>
    </row>
    <row r="235" spans="1:5" x14ac:dyDescent="0.2">
      <c r="A235" s="84"/>
      <c r="B235" s="84"/>
      <c r="C235" s="85"/>
      <c r="D235" s="74"/>
      <c r="E235" s="89"/>
    </row>
    <row r="236" spans="1:5" ht="5.25" customHeight="1" x14ac:dyDescent="0.2">
      <c r="A236" s="54"/>
      <c r="B236" s="54"/>
      <c r="C236" s="54"/>
      <c r="D236" s="33"/>
      <c r="E236" s="62"/>
    </row>
    <row r="237" spans="1:5" x14ac:dyDescent="0.2">
      <c r="A237" s="66" t="s">
        <v>187</v>
      </c>
      <c r="B237" s="66"/>
      <c r="C237" s="66"/>
      <c r="D237" s="34" t="s">
        <v>188</v>
      </c>
      <c r="E237" s="23"/>
    </row>
    <row r="238" spans="1:5" x14ac:dyDescent="0.2">
      <c r="A238" s="66" t="s">
        <v>189</v>
      </c>
      <c r="B238" s="66"/>
      <c r="C238" s="66"/>
      <c r="D238" s="34" t="s">
        <v>190</v>
      </c>
      <c r="E238" s="23"/>
    </row>
    <row r="239" spans="1:5" ht="5.25" customHeight="1" x14ac:dyDescent="0.2">
      <c r="A239" s="44"/>
      <c r="B239" s="44"/>
      <c r="C239" s="44"/>
      <c r="D239" s="55"/>
      <c r="E239" s="44"/>
    </row>
    <row r="240" spans="1:5" x14ac:dyDescent="0.2">
      <c r="A240" s="82" t="s">
        <v>191</v>
      </c>
      <c r="B240" s="82"/>
      <c r="C240" s="83"/>
      <c r="D240" s="73" t="s">
        <v>33</v>
      </c>
      <c r="E240" s="88" t="s">
        <v>43</v>
      </c>
    </row>
    <row r="241" spans="1:5" x14ac:dyDescent="0.2">
      <c r="A241" s="84"/>
      <c r="B241" s="84"/>
      <c r="C241" s="85"/>
      <c r="D241" s="74"/>
      <c r="E241" s="89"/>
    </row>
    <row r="242" spans="1:5" ht="5.25" customHeight="1" x14ac:dyDescent="0.2">
      <c r="A242" s="54"/>
      <c r="B242" s="54"/>
      <c r="C242" s="54"/>
      <c r="D242" s="33"/>
      <c r="E242" s="62"/>
    </row>
    <row r="243" spans="1:5" x14ac:dyDescent="0.2">
      <c r="A243" s="66" t="s">
        <v>182</v>
      </c>
      <c r="B243" s="66"/>
      <c r="C243" s="66"/>
      <c r="D243" s="34" t="s">
        <v>192</v>
      </c>
      <c r="E243" s="23"/>
    </row>
    <row r="244" spans="1:5" x14ac:dyDescent="0.2">
      <c r="A244" s="66" t="s">
        <v>184</v>
      </c>
      <c r="B244" s="66"/>
      <c r="C244" s="66"/>
      <c r="D244" s="34" t="s">
        <v>193</v>
      </c>
      <c r="E244" s="23"/>
    </row>
    <row r="245" spans="1:5" x14ac:dyDescent="0.2">
      <c r="A245" s="44"/>
      <c r="B245" s="44"/>
      <c r="C245" s="44"/>
      <c r="D245" s="55"/>
      <c r="E245" s="44"/>
    </row>
    <row r="246" spans="1:5" x14ac:dyDescent="0.2">
      <c r="A246" s="44"/>
      <c r="B246" s="44"/>
      <c r="C246" s="44"/>
      <c r="D246" s="55"/>
      <c r="E246" s="44"/>
    </row>
    <row r="247" spans="1:5" x14ac:dyDescent="0.2">
      <c r="A247" s="29" t="s">
        <v>59</v>
      </c>
      <c r="B247" s="25"/>
      <c r="C247" s="25"/>
      <c r="D247" s="24"/>
      <c r="E247" s="24"/>
    </row>
    <row r="248" spans="1:5" ht="6" customHeight="1" x14ac:dyDescent="0.2">
      <c r="A248" s="56"/>
      <c r="B248" s="57"/>
      <c r="C248" s="57"/>
      <c r="D248" s="56"/>
      <c r="E248" s="56"/>
    </row>
    <row r="249" spans="1:5" x14ac:dyDescent="0.2">
      <c r="A249" s="82" t="s">
        <v>42</v>
      </c>
      <c r="B249" s="82"/>
      <c r="C249" s="83"/>
      <c r="D249" s="86" t="s">
        <v>33</v>
      </c>
      <c r="E249" s="88" t="s">
        <v>43</v>
      </c>
    </row>
    <row r="250" spans="1:5" x14ac:dyDescent="0.2">
      <c r="A250" s="84"/>
      <c r="B250" s="84"/>
      <c r="C250" s="85"/>
      <c r="D250" s="87"/>
      <c r="E250" s="89"/>
    </row>
    <row r="251" spans="1:5" ht="5.25" customHeight="1" x14ac:dyDescent="0.2">
      <c r="A251" s="54"/>
      <c r="B251" s="54"/>
      <c r="C251" s="54"/>
      <c r="D251" s="58"/>
      <c r="E251" s="63"/>
    </row>
    <row r="252" spans="1:5" x14ac:dyDescent="0.2">
      <c r="A252" s="90" t="s">
        <v>53</v>
      </c>
      <c r="B252" s="90"/>
      <c r="C252" s="90"/>
      <c r="D252" s="92" t="s">
        <v>44</v>
      </c>
      <c r="E252" s="94"/>
    </row>
    <row r="253" spans="1:5" x14ac:dyDescent="0.2">
      <c r="A253" s="91"/>
      <c r="B253" s="91"/>
      <c r="C253" s="91"/>
      <c r="D253" s="93"/>
      <c r="E253" s="95"/>
    </row>
    <row r="254" spans="1:5" x14ac:dyDescent="0.2">
      <c r="A254" s="66" t="s">
        <v>55</v>
      </c>
      <c r="B254" s="66"/>
      <c r="C254" s="66"/>
      <c r="D254" s="59" t="s">
        <v>45</v>
      </c>
      <c r="E254" s="13"/>
    </row>
    <row r="255" spans="1:5" x14ac:dyDescent="0.2">
      <c r="A255" s="66" t="s">
        <v>54</v>
      </c>
      <c r="B255" s="66"/>
      <c r="C255" s="66"/>
      <c r="D255" s="59" t="s">
        <v>46</v>
      </c>
      <c r="E255" s="13"/>
    </row>
    <row r="256" spans="1:5" x14ac:dyDescent="0.2">
      <c r="A256" s="24"/>
      <c r="B256" s="24"/>
      <c r="C256" s="24"/>
      <c r="D256" s="31"/>
      <c r="E256" s="24"/>
    </row>
    <row r="257" spans="1:5" x14ac:dyDescent="0.2">
      <c r="A257" s="24"/>
      <c r="B257" s="24"/>
      <c r="C257" s="24"/>
      <c r="D257" s="31"/>
      <c r="E257" s="24"/>
    </row>
    <row r="258" spans="1:5" x14ac:dyDescent="0.2">
      <c r="A258" s="24"/>
      <c r="B258" s="24"/>
      <c r="C258" s="24"/>
      <c r="D258" s="31"/>
      <c r="E258" s="24"/>
    </row>
    <row r="259" spans="1:5" x14ac:dyDescent="0.2">
      <c r="A259" s="26" t="s">
        <v>175</v>
      </c>
      <c r="B259" s="25"/>
      <c r="C259" s="25"/>
      <c r="D259" s="27" t="s">
        <v>28</v>
      </c>
      <c r="E259" s="1"/>
    </row>
    <row r="260" spans="1:5" x14ac:dyDescent="0.2">
      <c r="A260" s="24"/>
      <c r="B260" s="25"/>
      <c r="C260" s="25"/>
      <c r="D260" s="24"/>
      <c r="E260" s="38" t="s">
        <v>176</v>
      </c>
    </row>
    <row r="261" spans="1:5" ht="6" customHeight="1" x14ac:dyDescent="0.2">
      <c r="A261" s="24"/>
      <c r="B261" s="25"/>
      <c r="C261" s="25"/>
      <c r="D261" s="24"/>
      <c r="E261" s="27"/>
    </row>
    <row r="262" spans="1:5" x14ac:dyDescent="0.2">
      <c r="A262" s="29" t="s">
        <v>57</v>
      </c>
      <c r="B262" s="30"/>
      <c r="C262" s="30"/>
      <c r="D262" s="29"/>
      <c r="E262" s="24"/>
    </row>
    <row r="263" spans="1:5" ht="6" customHeight="1" x14ac:dyDescent="0.2">
      <c r="A263" s="24"/>
      <c r="B263" s="24"/>
      <c r="C263" s="24"/>
      <c r="D263" s="31"/>
      <c r="E263" s="24"/>
    </row>
    <row r="264" spans="1:5" ht="12.75" customHeight="1" x14ac:dyDescent="0.2">
      <c r="A264" s="75" t="s">
        <v>25</v>
      </c>
      <c r="B264" s="75"/>
      <c r="C264" s="76"/>
      <c r="D264" s="73" t="s">
        <v>33</v>
      </c>
      <c r="E264" s="80" t="s">
        <v>100</v>
      </c>
    </row>
    <row r="265" spans="1:5" x14ac:dyDescent="0.2">
      <c r="A265" s="77"/>
      <c r="B265" s="77"/>
      <c r="C265" s="78"/>
      <c r="D265" s="74"/>
      <c r="E265" s="81"/>
    </row>
    <row r="266" spans="1:5" ht="5.25" customHeight="1" x14ac:dyDescent="0.2">
      <c r="A266" s="32"/>
      <c r="B266" s="32"/>
      <c r="C266" s="32"/>
      <c r="D266" s="33"/>
      <c r="E266" s="39"/>
    </row>
    <row r="267" spans="1:5" ht="15" customHeight="1" x14ac:dyDescent="0.2">
      <c r="A267" s="66" t="s">
        <v>87</v>
      </c>
      <c r="B267" s="66"/>
      <c r="C267" s="66"/>
      <c r="D267" s="34" t="s">
        <v>0</v>
      </c>
      <c r="E267" s="20"/>
    </row>
    <row r="268" spans="1:5" ht="15" customHeight="1" x14ac:dyDescent="0.2">
      <c r="A268" s="66" t="s">
        <v>88</v>
      </c>
      <c r="B268" s="66"/>
      <c r="C268" s="66"/>
      <c r="D268" s="34" t="s">
        <v>1</v>
      </c>
      <c r="E268" s="20"/>
    </row>
    <row r="269" spans="1:5" ht="15" customHeight="1" x14ac:dyDescent="0.2">
      <c r="A269" s="66" t="s">
        <v>89</v>
      </c>
      <c r="B269" s="66"/>
      <c r="C269" s="66"/>
      <c r="D269" s="34" t="s">
        <v>2</v>
      </c>
      <c r="E269" s="20"/>
    </row>
    <row r="270" spans="1:5" ht="15" customHeight="1" x14ac:dyDescent="0.2">
      <c r="A270" s="66" t="s">
        <v>162</v>
      </c>
      <c r="B270" s="66"/>
      <c r="C270" s="66"/>
      <c r="D270" s="34" t="s">
        <v>3</v>
      </c>
      <c r="E270" s="20"/>
    </row>
    <row r="271" spans="1:5" ht="15" customHeight="1" x14ac:dyDescent="0.2">
      <c r="A271" s="66" t="s">
        <v>91</v>
      </c>
      <c r="B271" s="66"/>
      <c r="C271" s="66"/>
      <c r="D271" s="34" t="s">
        <v>4</v>
      </c>
      <c r="E271" s="20"/>
    </row>
    <row r="272" spans="1:5" ht="15" customHeight="1" x14ac:dyDescent="0.2">
      <c r="A272" s="67" t="s">
        <v>92</v>
      </c>
      <c r="B272" s="67"/>
      <c r="C272" s="67"/>
      <c r="D272" s="34" t="s">
        <v>5</v>
      </c>
      <c r="E272" s="20"/>
    </row>
    <row r="273" spans="1:5" ht="15" customHeight="1" x14ac:dyDescent="0.2">
      <c r="A273" s="66" t="s">
        <v>93</v>
      </c>
      <c r="B273" s="66"/>
      <c r="C273" s="66"/>
      <c r="D273" s="34" t="s">
        <v>6</v>
      </c>
      <c r="E273" s="20"/>
    </row>
    <row r="274" spans="1:5" ht="15" customHeight="1" x14ac:dyDescent="0.2">
      <c r="A274" s="66" t="s">
        <v>94</v>
      </c>
      <c r="B274" s="66"/>
      <c r="C274" s="66"/>
      <c r="D274" s="34" t="s">
        <v>7</v>
      </c>
      <c r="E274" s="20"/>
    </row>
    <row r="275" spans="1:5" ht="15" customHeight="1" x14ac:dyDescent="0.2">
      <c r="A275" s="66" t="s">
        <v>95</v>
      </c>
      <c r="B275" s="66"/>
      <c r="C275" s="66"/>
      <c r="D275" s="34" t="s">
        <v>8</v>
      </c>
      <c r="E275" s="20"/>
    </row>
    <row r="276" spans="1:5" ht="15" customHeight="1" x14ac:dyDescent="0.2">
      <c r="A276" s="66" t="s">
        <v>96</v>
      </c>
      <c r="B276" s="66"/>
      <c r="C276" s="66"/>
      <c r="D276" s="34" t="s">
        <v>9</v>
      </c>
      <c r="E276" s="20"/>
    </row>
    <row r="277" spans="1:5" ht="5.25" customHeight="1" x14ac:dyDescent="0.2">
      <c r="A277" s="35"/>
      <c r="B277" s="35"/>
      <c r="C277" s="35"/>
      <c r="D277" s="36"/>
      <c r="E277" s="41"/>
    </row>
    <row r="278" spans="1:5" ht="15" customHeight="1" x14ac:dyDescent="0.2">
      <c r="A278" s="69" t="s">
        <v>26</v>
      </c>
      <c r="B278" s="69"/>
      <c r="C278" s="69"/>
      <c r="D278" s="37" t="s">
        <v>10</v>
      </c>
      <c r="E278" s="40">
        <f>SUM(E267:E277)</f>
        <v>0</v>
      </c>
    </row>
    <row r="279" spans="1:5" x14ac:dyDescent="0.2">
      <c r="A279" s="42"/>
      <c r="B279" s="42"/>
      <c r="C279" s="42"/>
      <c r="D279" s="43"/>
      <c r="E279" s="44"/>
    </row>
    <row r="280" spans="1:5" ht="12.75" customHeight="1" x14ac:dyDescent="0.2">
      <c r="A280" s="79" t="s">
        <v>101</v>
      </c>
      <c r="B280" s="79"/>
      <c r="C280" s="79"/>
      <c r="D280" s="79"/>
      <c r="E280" s="79"/>
    </row>
    <row r="281" spans="1:5" x14ac:dyDescent="0.2">
      <c r="A281" s="79"/>
      <c r="B281" s="79"/>
      <c r="C281" s="79"/>
      <c r="D281" s="79"/>
      <c r="E281" s="79"/>
    </row>
    <row r="282" spans="1:5" x14ac:dyDescent="0.2">
      <c r="A282" s="35"/>
      <c r="B282" s="26"/>
      <c r="C282" s="26"/>
      <c r="D282" s="45"/>
      <c r="E282" s="35"/>
    </row>
    <row r="283" spans="1:5" ht="12.75" customHeight="1" x14ac:dyDescent="0.2">
      <c r="A283" s="75" t="s">
        <v>90</v>
      </c>
      <c r="B283" s="75"/>
      <c r="C283" s="76"/>
      <c r="D283" s="73" t="s">
        <v>33</v>
      </c>
      <c r="E283" s="80" t="s">
        <v>56</v>
      </c>
    </row>
    <row r="284" spans="1:5" x14ac:dyDescent="0.2">
      <c r="A284" s="77"/>
      <c r="B284" s="77"/>
      <c r="C284" s="78"/>
      <c r="D284" s="74"/>
      <c r="E284" s="81"/>
    </row>
    <row r="285" spans="1:5" ht="5.25" customHeight="1" x14ac:dyDescent="0.2">
      <c r="A285" s="32"/>
      <c r="B285" s="32"/>
      <c r="C285" s="32"/>
      <c r="D285" s="33"/>
      <c r="E285" s="39"/>
    </row>
    <row r="286" spans="1:5" ht="15" customHeight="1" x14ac:dyDescent="0.2">
      <c r="A286" s="66" t="s">
        <v>87</v>
      </c>
      <c r="B286" s="66"/>
      <c r="C286" s="66"/>
      <c r="D286" s="34" t="s">
        <v>12</v>
      </c>
      <c r="E286" s="20"/>
    </row>
    <row r="287" spans="1:5" ht="15" customHeight="1" x14ac:dyDescent="0.2">
      <c r="A287" s="66" t="s">
        <v>88</v>
      </c>
      <c r="B287" s="66"/>
      <c r="C287" s="66"/>
      <c r="D287" s="34" t="s">
        <v>13</v>
      </c>
      <c r="E287" s="20"/>
    </row>
    <row r="288" spans="1:5" ht="15" customHeight="1" x14ac:dyDescent="0.2">
      <c r="A288" s="66" t="s">
        <v>89</v>
      </c>
      <c r="B288" s="66"/>
      <c r="C288" s="66"/>
      <c r="D288" s="34" t="s">
        <v>14</v>
      </c>
      <c r="E288" s="20"/>
    </row>
    <row r="289" spans="1:5" ht="15" customHeight="1" x14ac:dyDescent="0.2">
      <c r="A289" s="66" t="s">
        <v>162</v>
      </c>
      <c r="B289" s="66"/>
      <c r="C289" s="66"/>
      <c r="D289" s="34" t="s">
        <v>15</v>
      </c>
      <c r="E289" s="20"/>
    </row>
    <row r="290" spans="1:5" ht="15" customHeight="1" x14ac:dyDescent="0.2">
      <c r="A290" s="66" t="s">
        <v>91</v>
      </c>
      <c r="B290" s="66"/>
      <c r="C290" s="66"/>
      <c r="D290" s="34" t="s">
        <v>16</v>
      </c>
      <c r="E290" s="20"/>
    </row>
    <row r="291" spans="1:5" ht="15" customHeight="1" x14ac:dyDescent="0.2">
      <c r="A291" s="67" t="s">
        <v>92</v>
      </c>
      <c r="B291" s="67"/>
      <c r="C291" s="67"/>
      <c r="D291" s="34" t="s">
        <v>17</v>
      </c>
      <c r="E291" s="20"/>
    </row>
    <row r="292" spans="1:5" ht="15" customHeight="1" x14ac:dyDescent="0.2">
      <c r="A292" s="66" t="s">
        <v>93</v>
      </c>
      <c r="B292" s="66"/>
      <c r="C292" s="66"/>
      <c r="D292" s="34" t="s">
        <v>18</v>
      </c>
      <c r="E292" s="20"/>
    </row>
    <row r="293" spans="1:5" ht="15" customHeight="1" x14ac:dyDescent="0.2">
      <c r="A293" s="66" t="s">
        <v>94</v>
      </c>
      <c r="B293" s="66"/>
      <c r="C293" s="66"/>
      <c r="D293" s="34" t="s">
        <v>20</v>
      </c>
      <c r="E293" s="20"/>
    </row>
    <row r="294" spans="1:5" ht="15" customHeight="1" x14ac:dyDescent="0.2">
      <c r="A294" s="66" t="s">
        <v>95</v>
      </c>
      <c r="B294" s="66"/>
      <c r="C294" s="66"/>
      <c r="D294" s="34" t="s">
        <v>19</v>
      </c>
      <c r="E294" s="20"/>
    </row>
    <row r="295" spans="1:5" ht="15" customHeight="1" x14ac:dyDescent="0.2">
      <c r="A295" s="66" t="s">
        <v>96</v>
      </c>
      <c r="B295" s="66"/>
      <c r="C295" s="66"/>
      <c r="D295" s="34" t="s">
        <v>21</v>
      </c>
      <c r="E295" s="20"/>
    </row>
    <row r="296" spans="1:5" ht="5.25" customHeight="1" x14ac:dyDescent="0.2">
      <c r="A296" s="35"/>
      <c r="B296" s="35"/>
      <c r="C296" s="35"/>
      <c r="D296" s="36"/>
      <c r="E296" s="41"/>
    </row>
    <row r="297" spans="1:5" ht="15" customHeight="1" x14ac:dyDescent="0.2">
      <c r="A297" s="69" t="s">
        <v>11</v>
      </c>
      <c r="B297" s="69"/>
      <c r="C297" s="69"/>
      <c r="D297" s="37" t="s">
        <v>22</v>
      </c>
      <c r="E297" s="40">
        <f>SUM(E286:E295)</f>
        <v>0</v>
      </c>
    </row>
    <row r="298" spans="1:5" x14ac:dyDescent="0.2">
      <c r="A298" s="26"/>
      <c r="B298" s="26"/>
      <c r="C298" s="26"/>
      <c r="D298" s="45"/>
      <c r="E298" s="35"/>
    </row>
    <row r="299" spans="1:5" ht="12.75" customHeight="1" x14ac:dyDescent="0.2">
      <c r="A299" s="75" t="s">
        <v>23</v>
      </c>
      <c r="B299" s="75"/>
      <c r="C299" s="76"/>
      <c r="D299" s="73" t="s">
        <v>33</v>
      </c>
      <c r="E299" s="80" t="s">
        <v>56</v>
      </c>
    </row>
    <row r="300" spans="1:5" x14ac:dyDescent="0.2">
      <c r="A300" s="77"/>
      <c r="B300" s="77"/>
      <c r="C300" s="78"/>
      <c r="D300" s="74"/>
      <c r="E300" s="81"/>
    </row>
    <row r="301" spans="1:5" ht="5.25" customHeight="1" x14ac:dyDescent="0.2">
      <c r="A301" s="32"/>
      <c r="B301" s="32"/>
      <c r="C301" s="32"/>
      <c r="D301" s="33"/>
      <c r="E301" s="39"/>
    </row>
    <row r="302" spans="1:5" ht="14.25" x14ac:dyDescent="0.2">
      <c r="A302" s="66" t="s">
        <v>99</v>
      </c>
      <c r="B302" s="66"/>
      <c r="C302" s="66"/>
      <c r="D302" s="34" t="s">
        <v>24</v>
      </c>
      <c r="E302" s="20"/>
    </row>
    <row r="303" spans="1:5" x14ac:dyDescent="0.2">
      <c r="A303" s="24"/>
      <c r="B303" s="24"/>
      <c r="C303" s="24"/>
      <c r="D303" s="31"/>
      <c r="E303" s="24"/>
    </row>
    <row r="304" spans="1:5" x14ac:dyDescent="0.2">
      <c r="A304" s="24"/>
      <c r="B304" s="24"/>
      <c r="C304" s="24"/>
      <c r="D304" s="31"/>
      <c r="E304" s="24"/>
    </row>
    <row r="305" spans="1:5" x14ac:dyDescent="0.2">
      <c r="A305" s="29" t="s">
        <v>58</v>
      </c>
      <c r="B305" s="25"/>
      <c r="C305" s="25"/>
      <c r="D305" s="24"/>
      <c r="E305" s="24"/>
    </row>
    <row r="306" spans="1:5" ht="6" customHeight="1" x14ac:dyDescent="0.2">
      <c r="A306" s="24"/>
      <c r="B306" s="25"/>
      <c r="C306" s="25"/>
      <c r="D306" s="24"/>
      <c r="E306" s="24"/>
    </row>
    <row r="307" spans="1:5" x14ac:dyDescent="0.2">
      <c r="A307" s="82" t="s">
        <v>32</v>
      </c>
      <c r="B307" s="82"/>
      <c r="C307" s="83"/>
      <c r="D307" s="73" t="s">
        <v>33</v>
      </c>
      <c r="E307" s="60" t="s">
        <v>34</v>
      </c>
    </row>
    <row r="308" spans="1:5" x14ac:dyDescent="0.2">
      <c r="A308" s="84"/>
      <c r="B308" s="84"/>
      <c r="C308" s="85"/>
      <c r="D308" s="74"/>
      <c r="E308" s="61" t="s">
        <v>35</v>
      </c>
    </row>
    <row r="309" spans="1:5" ht="5.25" customHeight="1" x14ac:dyDescent="0.2">
      <c r="A309" s="54"/>
      <c r="B309" s="54"/>
      <c r="C309" s="54"/>
      <c r="D309" s="33"/>
      <c r="E309" s="62"/>
    </row>
    <row r="310" spans="1:5" x14ac:dyDescent="0.2">
      <c r="A310" s="66" t="s">
        <v>36</v>
      </c>
      <c r="B310" s="66"/>
      <c r="C310" s="66"/>
      <c r="D310" s="34" t="s">
        <v>37</v>
      </c>
      <c r="E310" s="23"/>
    </row>
    <row r="311" spans="1:5" x14ac:dyDescent="0.2">
      <c r="A311" s="66" t="s">
        <v>38</v>
      </c>
      <c r="B311" s="66"/>
      <c r="C311" s="66"/>
      <c r="D311" s="34" t="s">
        <v>39</v>
      </c>
      <c r="E311" s="23"/>
    </row>
    <row r="312" spans="1:5" x14ac:dyDescent="0.2">
      <c r="A312" s="66" t="s">
        <v>40</v>
      </c>
      <c r="B312" s="66"/>
      <c r="C312" s="66"/>
      <c r="D312" s="34" t="s">
        <v>41</v>
      </c>
      <c r="E312" s="23"/>
    </row>
    <row r="313" spans="1:5" x14ac:dyDescent="0.2">
      <c r="A313" s="44"/>
      <c r="B313" s="44"/>
      <c r="C313" s="44"/>
      <c r="D313" s="55"/>
      <c r="E313" s="44"/>
    </row>
    <row r="314" spans="1:5" x14ac:dyDescent="0.2">
      <c r="A314" s="44"/>
      <c r="B314" s="44"/>
      <c r="C314" s="44"/>
      <c r="D314" s="55"/>
      <c r="E314" s="44"/>
    </row>
    <row r="315" spans="1:5" ht="14.25" x14ac:dyDescent="0.2">
      <c r="A315" s="42" t="s">
        <v>180</v>
      </c>
      <c r="B315" s="44"/>
      <c r="C315" s="44"/>
      <c r="D315" s="55"/>
      <c r="E315" s="44"/>
    </row>
    <row r="316" spans="1:5" ht="5.25" customHeight="1" x14ac:dyDescent="0.2">
      <c r="A316" s="44"/>
      <c r="B316" s="44"/>
      <c r="C316" s="44"/>
      <c r="D316" s="55"/>
      <c r="E316" s="44"/>
    </row>
    <row r="317" spans="1:5" x14ac:dyDescent="0.2">
      <c r="A317" s="82" t="s">
        <v>181</v>
      </c>
      <c r="B317" s="82"/>
      <c r="C317" s="83"/>
      <c r="D317" s="73" t="s">
        <v>33</v>
      </c>
      <c r="E317" s="88" t="s">
        <v>43</v>
      </c>
    </row>
    <row r="318" spans="1:5" x14ac:dyDescent="0.2">
      <c r="A318" s="84"/>
      <c r="B318" s="84"/>
      <c r="C318" s="85"/>
      <c r="D318" s="74"/>
      <c r="E318" s="89"/>
    </row>
    <row r="319" spans="1:5" ht="5.25" customHeight="1" x14ac:dyDescent="0.2">
      <c r="A319" s="54"/>
      <c r="B319" s="54"/>
      <c r="C319" s="54"/>
      <c r="D319" s="33"/>
      <c r="E319" s="62"/>
    </row>
    <row r="320" spans="1:5" x14ac:dyDescent="0.2">
      <c r="A320" s="66" t="s">
        <v>182</v>
      </c>
      <c r="B320" s="66"/>
      <c r="C320" s="66"/>
      <c r="D320" s="34" t="s">
        <v>183</v>
      </c>
      <c r="E320" s="23"/>
    </row>
    <row r="321" spans="1:5" x14ac:dyDescent="0.2">
      <c r="A321" s="66" t="s">
        <v>184</v>
      </c>
      <c r="B321" s="66"/>
      <c r="C321" s="66"/>
      <c r="D321" s="34" t="s">
        <v>185</v>
      </c>
      <c r="E321" s="23"/>
    </row>
    <row r="322" spans="1:5" ht="5.25" customHeight="1" x14ac:dyDescent="0.2">
      <c r="A322" s="44"/>
      <c r="B322" s="44"/>
      <c r="C322" s="44"/>
      <c r="D322" s="55"/>
      <c r="E322" s="44"/>
    </row>
    <row r="323" spans="1:5" x14ac:dyDescent="0.2">
      <c r="A323" s="82" t="s">
        <v>186</v>
      </c>
      <c r="B323" s="82"/>
      <c r="C323" s="83"/>
      <c r="D323" s="73" t="s">
        <v>33</v>
      </c>
      <c r="E323" s="88" t="s">
        <v>43</v>
      </c>
    </row>
    <row r="324" spans="1:5" x14ac:dyDescent="0.2">
      <c r="A324" s="84"/>
      <c r="B324" s="84"/>
      <c r="C324" s="85"/>
      <c r="D324" s="74"/>
      <c r="E324" s="89"/>
    </row>
    <row r="325" spans="1:5" ht="5.25" customHeight="1" x14ac:dyDescent="0.2">
      <c r="A325" s="54"/>
      <c r="B325" s="54"/>
      <c r="C325" s="54"/>
      <c r="D325" s="33"/>
      <c r="E325" s="62"/>
    </row>
    <row r="326" spans="1:5" x14ac:dyDescent="0.2">
      <c r="A326" s="66" t="s">
        <v>187</v>
      </c>
      <c r="B326" s="66"/>
      <c r="C326" s="66"/>
      <c r="D326" s="34" t="s">
        <v>188</v>
      </c>
      <c r="E326" s="23"/>
    </row>
    <row r="327" spans="1:5" x14ac:dyDescent="0.2">
      <c r="A327" s="66" t="s">
        <v>189</v>
      </c>
      <c r="B327" s="66"/>
      <c r="C327" s="66"/>
      <c r="D327" s="34" t="s">
        <v>190</v>
      </c>
      <c r="E327" s="23"/>
    </row>
    <row r="328" spans="1:5" ht="5.25" customHeight="1" x14ac:dyDescent="0.2">
      <c r="A328" s="44"/>
      <c r="B328" s="44"/>
      <c r="C328" s="44"/>
      <c r="D328" s="55"/>
      <c r="E328" s="44"/>
    </row>
    <row r="329" spans="1:5" x14ac:dyDescent="0.2">
      <c r="A329" s="82" t="s">
        <v>191</v>
      </c>
      <c r="B329" s="82"/>
      <c r="C329" s="83"/>
      <c r="D329" s="73" t="s">
        <v>33</v>
      </c>
      <c r="E329" s="88" t="s">
        <v>43</v>
      </c>
    </row>
    <row r="330" spans="1:5" x14ac:dyDescent="0.2">
      <c r="A330" s="84"/>
      <c r="B330" s="84"/>
      <c r="C330" s="85"/>
      <c r="D330" s="74"/>
      <c r="E330" s="89"/>
    </row>
    <row r="331" spans="1:5" ht="5.25" customHeight="1" x14ac:dyDescent="0.2">
      <c r="A331" s="54"/>
      <c r="B331" s="54"/>
      <c r="C331" s="54"/>
      <c r="D331" s="33"/>
      <c r="E331" s="62"/>
    </row>
    <row r="332" spans="1:5" x14ac:dyDescent="0.2">
      <c r="A332" s="66" t="s">
        <v>182</v>
      </c>
      <c r="B332" s="66"/>
      <c r="C332" s="66"/>
      <c r="D332" s="34" t="s">
        <v>192</v>
      </c>
      <c r="E332" s="23"/>
    </row>
    <row r="333" spans="1:5" x14ac:dyDescent="0.2">
      <c r="A333" s="66" t="s">
        <v>184</v>
      </c>
      <c r="B333" s="66"/>
      <c r="C333" s="66"/>
      <c r="D333" s="34" t="s">
        <v>193</v>
      </c>
      <c r="E333" s="23"/>
    </row>
    <row r="334" spans="1:5" x14ac:dyDescent="0.2">
      <c r="A334" s="44"/>
      <c r="B334" s="44"/>
      <c r="C334" s="44"/>
      <c r="D334" s="55"/>
      <c r="E334" s="44"/>
    </row>
    <row r="335" spans="1:5" x14ac:dyDescent="0.2">
      <c r="A335" s="44"/>
      <c r="B335" s="44"/>
      <c r="C335" s="44"/>
      <c r="D335" s="55"/>
      <c r="E335" s="44"/>
    </row>
    <row r="336" spans="1:5" x14ac:dyDescent="0.2">
      <c r="A336" s="29" t="s">
        <v>59</v>
      </c>
      <c r="B336" s="25"/>
      <c r="C336" s="25"/>
      <c r="D336" s="24"/>
      <c r="E336" s="24"/>
    </row>
    <row r="337" spans="1:5" ht="6" customHeight="1" x14ac:dyDescent="0.2">
      <c r="A337" s="56"/>
      <c r="B337" s="57"/>
      <c r="C337" s="57"/>
      <c r="D337" s="56"/>
      <c r="E337" s="56"/>
    </row>
    <row r="338" spans="1:5" x14ac:dyDescent="0.2">
      <c r="A338" s="82" t="s">
        <v>42</v>
      </c>
      <c r="B338" s="82"/>
      <c r="C338" s="83"/>
      <c r="D338" s="86" t="s">
        <v>33</v>
      </c>
      <c r="E338" s="88" t="s">
        <v>43</v>
      </c>
    </row>
    <row r="339" spans="1:5" x14ac:dyDescent="0.2">
      <c r="A339" s="84"/>
      <c r="B339" s="84"/>
      <c r="C339" s="85"/>
      <c r="D339" s="87"/>
      <c r="E339" s="89"/>
    </row>
    <row r="340" spans="1:5" ht="5.25" customHeight="1" x14ac:dyDescent="0.2">
      <c r="A340" s="54"/>
      <c r="B340" s="54"/>
      <c r="C340" s="54"/>
      <c r="D340" s="58"/>
      <c r="E340" s="63"/>
    </row>
    <row r="341" spans="1:5" x14ac:dyDescent="0.2">
      <c r="A341" s="90" t="s">
        <v>53</v>
      </c>
      <c r="B341" s="90"/>
      <c r="C341" s="90"/>
      <c r="D341" s="92" t="s">
        <v>44</v>
      </c>
      <c r="E341" s="94"/>
    </row>
    <row r="342" spans="1:5" x14ac:dyDescent="0.2">
      <c r="A342" s="91"/>
      <c r="B342" s="91"/>
      <c r="C342" s="91"/>
      <c r="D342" s="93"/>
      <c r="E342" s="95"/>
    </row>
    <row r="343" spans="1:5" x14ac:dyDescent="0.2">
      <c r="A343" s="66" t="s">
        <v>55</v>
      </c>
      <c r="B343" s="66"/>
      <c r="C343" s="66"/>
      <c r="D343" s="59" t="s">
        <v>45</v>
      </c>
      <c r="E343" s="13"/>
    </row>
    <row r="344" spans="1:5" x14ac:dyDescent="0.2">
      <c r="A344" s="66" t="s">
        <v>54</v>
      </c>
      <c r="B344" s="66"/>
      <c r="C344" s="66"/>
      <c r="D344" s="59" t="s">
        <v>46</v>
      </c>
      <c r="E344" s="13"/>
    </row>
    <row r="345" spans="1:5" x14ac:dyDescent="0.2">
      <c r="A345" s="24"/>
      <c r="B345" s="24"/>
      <c r="C345" s="24"/>
      <c r="D345" s="31"/>
      <c r="E345" s="24"/>
    </row>
    <row r="346" spans="1:5" x14ac:dyDescent="0.2">
      <c r="A346" s="24"/>
      <c r="B346" s="24"/>
      <c r="C346" s="24"/>
      <c r="D346" s="31"/>
      <c r="E346" s="24"/>
    </row>
    <row r="347" spans="1:5" x14ac:dyDescent="0.2">
      <c r="A347" s="24"/>
      <c r="B347" s="24"/>
      <c r="C347" s="24"/>
      <c r="D347" s="31"/>
      <c r="E347" s="24"/>
    </row>
    <row r="348" spans="1:5" x14ac:dyDescent="0.2">
      <c r="A348" s="26" t="s">
        <v>175</v>
      </c>
      <c r="B348" s="25"/>
      <c r="C348" s="25"/>
      <c r="D348" s="27" t="s">
        <v>28</v>
      </c>
      <c r="E348" s="1"/>
    </row>
    <row r="349" spans="1:5" x14ac:dyDescent="0.2">
      <c r="A349" s="24"/>
      <c r="B349" s="25"/>
      <c r="C349" s="25"/>
      <c r="D349" s="24"/>
      <c r="E349" s="38" t="s">
        <v>176</v>
      </c>
    </row>
    <row r="350" spans="1:5" ht="6" customHeight="1" x14ac:dyDescent="0.2">
      <c r="A350" s="24"/>
      <c r="B350" s="25"/>
      <c r="C350" s="25"/>
      <c r="D350" s="24"/>
      <c r="E350" s="27"/>
    </row>
    <row r="351" spans="1:5" x14ac:dyDescent="0.2">
      <c r="A351" s="29" t="s">
        <v>57</v>
      </c>
      <c r="B351" s="30"/>
      <c r="C351" s="30"/>
      <c r="D351" s="29"/>
      <c r="E351" s="24"/>
    </row>
    <row r="352" spans="1:5" ht="6" customHeight="1" x14ac:dyDescent="0.2">
      <c r="A352" s="24"/>
      <c r="B352" s="24"/>
      <c r="C352" s="24"/>
      <c r="D352" s="31"/>
      <c r="E352" s="24"/>
    </row>
    <row r="353" spans="1:5" ht="12.75" customHeight="1" x14ac:dyDescent="0.2">
      <c r="A353" s="75" t="s">
        <v>25</v>
      </c>
      <c r="B353" s="75"/>
      <c r="C353" s="76"/>
      <c r="D353" s="73" t="s">
        <v>33</v>
      </c>
      <c r="E353" s="80" t="s">
        <v>100</v>
      </c>
    </row>
    <row r="354" spans="1:5" x14ac:dyDescent="0.2">
      <c r="A354" s="77"/>
      <c r="B354" s="77"/>
      <c r="C354" s="78"/>
      <c r="D354" s="74"/>
      <c r="E354" s="81"/>
    </row>
    <row r="355" spans="1:5" ht="5.25" customHeight="1" x14ac:dyDescent="0.2">
      <c r="A355" s="32"/>
      <c r="B355" s="32"/>
      <c r="C355" s="32"/>
      <c r="D355" s="33"/>
      <c r="E355" s="39"/>
    </row>
    <row r="356" spans="1:5" ht="15" customHeight="1" x14ac:dyDescent="0.2">
      <c r="A356" s="66" t="s">
        <v>87</v>
      </c>
      <c r="B356" s="66"/>
      <c r="C356" s="66"/>
      <c r="D356" s="34" t="s">
        <v>0</v>
      </c>
      <c r="E356" s="20"/>
    </row>
    <row r="357" spans="1:5" ht="15" customHeight="1" x14ac:dyDescent="0.2">
      <c r="A357" s="66" t="s">
        <v>88</v>
      </c>
      <c r="B357" s="66"/>
      <c r="C357" s="66"/>
      <c r="D357" s="34" t="s">
        <v>1</v>
      </c>
      <c r="E357" s="20"/>
    </row>
    <row r="358" spans="1:5" ht="15" customHeight="1" x14ac:dyDescent="0.2">
      <c r="A358" s="66" t="s">
        <v>89</v>
      </c>
      <c r="B358" s="66"/>
      <c r="C358" s="66"/>
      <c r="D358" s="34" t="s">
        <v>2</v>
      </c>
      <c r="E358" s="20"/>
    </row>
    <row r="359" spans="1:5" ht="15" customHeight="1" x14ac:dyDescent="0.2">
      <c r="A359" s="66" t="s">
        <v>162</v>
      </c>
      <c r="B359" s="66"/>
      <c r="C359" s="66"/>
      <c r="D359" s="34" t="s">
        <v>3</v>
      </c>
      <c r="E359" s="20"/>
    </row>
    <row r="360" spans="1:5" ht="15" customHeight="1" x14ac:dyDescent="0.2">
      <c r="A360" s="66" t="s">
        <v>91</v>
      </c>
      <c r="B360" s="66"/>
      <c r="C360" s="66"/>
      <c r="D360" s="34" t="s">
        <v>4</v>
      </c>
      <c r="E360" s="20"/>
    </row>
    <row r="361" spans="1:5" ht="15" customHeight="1" x14ac:dyDescent="0.2">
      <c r="A361" s="67" t="s">
        <v>92</v>
      </c>
      <c r="B361" s="67"/>
      <c r="C361" s="67"/>
      <c r="D361" s="34" t="s">
        <v>5</v>
      </c>
      <c r="E361" s="20"/>
    </row>
    <row r="362" spans="1:5" ht="15" customHeight="1" x14ac:dyDescent="0.2">
      <c r="A362" s="66" t="s">
        <v>93</v>
      </c>
      <c r="B362" s="66"/>
      <c r="C362" s="66"/>
      <c r="D362" s="34" t="s">
        <v>6</v>
      </c>
      <c r="E362" s="20"/>
    </row>
    <row r="363" spans="1:5" ht="15" customHeight="1" x14ac:dyDescent="0.2">
      <c r="A363" s="66" t="s">
        <v>94</v>
      </c>
      <c r="B363" s="66"/>
      <c r="C363" s="66"/>
      <c r="D363" s="34" t="s">
        <v>7</v>
      </c>
      <c r="E363" s="20"/>
    </row>
    <row r="364" spans="1:5" ht="15" customHeight="1" x14ac:dyDescent="0.2">
      <c r="A364" s="66" t="s">
        <v>95</v>
      </c>
      <c r="B364" s="66"/>
      <c r="C364" s="66"/>
      <c r="D364" s="34" t="s">
        <v>8</v>
      </c>
      <c r="E364" s="20"/>
    </row>
    <row r="365" spans="1:5" ht="15" customHeight="1" x14ac:dyDescent="0.2">
      <c r="A365" s="66" t="s">
        <v>96</v>
      </c>
      <c r="B365" s="66"/>
      <c r="C365" s="66"/>
      <c r="D365" s="34" t="s">
        <v>9</v>
      </c>
      <c r="E365" s="20"/>
    </row>
    <row r="366" spans="1:5" ht="5.25" customHeight="1" x14ac:dyDescent="0.2">
      <c r="A366" s="35"/>
      <c r="B366" s="35"/>
      <c r="C366" s="35"/>
      <c r="D366" s="36"/>
      <c r="E366" s="41"/>
    </row>
    <row r="367" spans="1:5" ht="15" customHeight="1" x14ac:dyDescent="0.2">
      <c r="A367" s="69" t="s">
        <v>26</v>
      </c>
      <c r="B367" s="69"/>
      <c r="C367" s="69"/>
      <c r="D367" s="37" t="s">
        <v>10</v>
      </c>
      <c r="E367" s="40">
        <f>SUM(E356:E365)</f>
        <v>0</v>
      </c>
    </row>
    <row r="368" spans="1:5" x14ac:dyDescent="0.2">
      <c r="A368" s="42"/>
      <c r="B368" s="42"/>
      <c r="C368" s="42"/>
      <c r="D368" s="43"/>
      <c r="E368" s="44"/>
    </row>
    <row r="369" spans="1:5" ht="12.75" customHeight="1" x14ac:dyDescent="0.2">
      <c r="A369" s="79" t="s">
        <v>101</v>
      </c>
      <c r="B369" s="79"/>
      <c r="C369" s="79"/>
      <c r="D369" s="79"/>
      <c r="E369" s="79"/>
    </row>
    <row r="370" spans="1:5" x14ac:dyDescent="0.2">
      <c r="A370" s="79"/>
      <c r="B370" s="79"/>
      <c r="C370" s="79"/>
      <c r="D370" s="79"/>
      <c r="E370" s="79"/>
    </row>
    <row r="371" spans="1:5" x14ac:dyDescent="0.2">
      <c r="A371" s="35"/>
      <c r="B371" s="26"/>
      <c r="C371" s="26"/>
      <c r="D371" s="45"/>
      <c r="E371" s="35"/>
    </row>
    <row r="372" spans="1:5" ht="12.75" customHeight="1" x14ac:dyDescent="0.2">
      <c r="A372" s="75" t="s">
        <v>90</v>
      </c>
      <c r="B372" s="75"/>
      <c r="C372" s="76"/>
      <c r="D372" s="73" t="s">
        <v>33</v>
      </c>
      <c r="E372" s="80" t="s">
        <v>56</v>
      </c>
    </row>
    <row r="373" spans="1:5" x14ac:dyDescent="0.2">
      <c r="A373" s="77"/>
      <c r="B373" s="77"/>
      <c r="C373" s="78"/>
      <c r="D373" s="74"/>
      <c r="E373" s="81"/>
    </row>
    <row r="374" spans="1:5" ht="5.25" customHeight="1" x14ac:dyDescent="0.2">
      <c r="A374" s="32"/>
      <c r="B374" s="32"/>
      <c r="C374" s="32"/>
      <c r="D374" s="33"/>
      <c r="E374" s="39"/>
    </row>
    <row r="375" spans="1:5" ht="15" customHeight="1" x14ac:dyDescent="0.2">
      <c r="A375" s="66" t="s">
        <v>87</v>
      </c>
      <c r="B375" s="66"/>
      <c r="C375" s="66"/>
      <c r="D375" s="34" t="s">
        <v>12</v>
      </c>
      <c r="E375" s="20"/>
    </row>
    <row r="376" spans="1:5" ht="15" customHeight="1" x14ac:dyDescent="0.2">
      <c r="A376" s="66" t="s">
        <v>88</v>
      </c>
      <c r="B376" s="66"/>
      <c r="C376" s="66"/>
      <c r="D376" s="34" t="s">
        <v>13</v>
      </c>
      <c r="E376" s="20"/>
    </row>
    <row r="377" spans="1:5" ht="15" customHeight="1" x14ac:dyDescent="0.2">
      <c r="A377" s="66" t="s">
        <v>89</v>
      </c>
      <c r="B377" s="66"/>
      <c r="C377" s="66"/>
      <c r="D377" s="34" t="s">
        <v>14</v>
      </c>
      <c r="E377" s="20"/>
    </row>
    <row r="378" spans="1:5" ht="15" customHeight="1" x14ac:dyDescent="0.2">
      <c r="A378" s="66" t="s">
        <v>162</v>
      </c>
      <c r="B378" s="66"/>
      <c r="C378" s="66"/>
      <c r="D378" s="34" t="s">
        <v>15</v>
      </c>
      <c r="E378" s="20"/>
    </row>
    <row r="379" spans="1:5" ht="15" customHeight="1" x14ac:dyDescent="0.2">
      <c r="A379" s="66" t="s">
        <v>91</v>
      </c>
      <c r="B379" s="66"/>
      <c r="C379" s="66"/>
      <c r="D379" s="34" t="s">
        <v>16</v>
      </c>
      <c r="E379" s="20"/>
    </row>
    <row r="380" spans="1:5" ht="15" customHeight="1" x14ac:dyDescent="0.2">
      <c r="A380" s="67" t="s">
        <v>92</v>
      </c>
      <c r="B380" s="67"/>
      <c r="C380" s="67"/>
      <c r="D380" s="34" t="s">
        <v>17</v>
      </c>
      <c r="E380" s="20"/>
    </row>
    <row r="381" spans="1:5" ht="15" customHeight="1" x14ac:dyDescent="0.2">
      <c r="A381" s="66" t="s">
        <v>93</v>
      </c>
      <c r="B381" s="66"/>
      <c r="C381" s="66"/>
      <c r="D381" s="34" t="s">
        <v>18</v>
      </c>
      <c r="E381" s="20"/>
    </row>
    <row r="382" spans="1:5" ht="15" customHeight="1" x14ac:dyDescent="0.2">
      <c r="A382" s="66" t="s">
        <v>94</v>
      </c>
      <c r="B382" s="66"/>
      <c r="C382" s="66"/>
      <c r="D382" s="34" t="s">
        <v>20</v>
      </c>
      <c r="E382" s="20"/>
    </row>
    <row r="383" spans="1:5" ht="15" customHeight="1" x14ac:dyDescent="0.2">
      <c r="A383" s="66" t="s">
        <v>95</v>
      </c>
      <c r="B383" s="66"/>
      <c r="C383" s="66"/>
      <c r="D383" s="34" t="s">
        <v>19</v>
      </c>
      <c r="E383" s="20"/>
    </row>
    <row r="384" spans="1:5" ht="15" customHeight="1" x14ac:dyDescent="0.2">
      <c r="A384" s="66" t="s">
        <v>96</v>
      </c>
      <c r="B384" s="66"/>
      <c r="C384" s="66"/>
      <c r="D384" s="34" t="s">
        <v>21</v>
      </c>
      <c r="E384" s="20"/>
    </row>
    <row r="385" spans="1:5" ht="5.25" customHeight="1" x14ac:dyDescent="0.2">
      <c r="A385" s="35"/>
      <c r="B385" s="35"/>
      <c r="C385" s="35"/>
      <c r="D385" s="36"/>
      <c r="E385" s="41"/>
    </row>
    <row r="386" spans="1:5" ht="15" customHeight="1" x14ac:dyDescent="0.2">
      <c r="A386" s="69" t="s">
        <v>11</v>
      </c>
      <c r="B386" s="69"/>
      <c r="C386" s="69"/>
      <c r="D386" s="37" t="s">
        <v>22</v>
      </c>
      <c r="E386" s="40">
        <f>SUM(E375:E384)</f>
        <v>0</v>
      </c>
    </row>
    <row r="387" spans="1:5" x14ac:dyDescent="0.2">
      <c r="A387" s="26"/>
      <c r="B387" s="26"/>
      <c r="C387" s="26"/>
      <c r="D387" s="45"/>
      <c r="E387" s="35"/>
    </row>
    <row r="388" spans="1:5" ht="12.75" customHeight="1" x14ac:dyDescent="0.2">
      <c r="A388" s="75" t="s">
        <v>23</v>
      </c>
      <c r="B388" s="75"/>
      <c r="C388" s="76"/>
      <c r="D388" s="73" t="s">
        <v>33</v>
      </c>
      <c r="E388" s="80" t="s">
        <v>56</v>
      </c>
    </row>
    <row r="389" spans="1:5" x14ac:dyDescent="0.2">
      <c r="A389" s="77"/>
      <c r="B389" s="77"/>
      <c r="C389" s="78"/>
      <c r="D389" s="74"/>
      <c r="E389" s="81"/>
    </row>
    <row r="390" spans="1:5" ht="5.25" customHeight="1" x14ac:dyDescent="0.2">
      <c r="A390" s="32"/>
      <c r="B390" s="32"/>
      <c r="C390" s="32"/>
      <c r="D390" s="33"/>
      <c r="E390" s="39"/>
    </row>
    <row r="391" spans="1:5" ht="14.25" x14ac:dyDescent="0.2">
      <c r="A391" s="66" t="s">
        <v>99</v>
      </c>
      <c r="B391" s="66"/>
      <c r="C391" s="66"/>
      <c r="D391" s="34" t="s">
        <v>24</v>
      </c>
      <c r="E391" s="20"/>
    </row>
    <row r="392" spans="1:5" x14ac:dyDescent="0.2">
      <c r="A392" s="24"/>
      <c r="B392" s="24"/>
      <c r="C392" s="24"/>
      <c r="D392" s="31"/>
      <c r="E392" s="24"/>
    </row>
    <row r="393" spans="1:5" x14ac:dyDescent="0.2">
      <c r="A393" s="24"/>
      <c r="B393" s="24"/>
      <c r="C393" s="24"/>
      <c r="D393" s="31"/>
      <c r="E393" s="24"/>
    </row>
    <row r="394" spans="1:5" x14ac:dyDescent="0.2">
      <c r="A394" s="29" t="s">
        <v>58</v>
      </c>
      <c r="B394" s="25"/>
      <c r="C394" s="25"/>
      <c r="D394" s="24"/>
      <c r="E394" s="24"/>
    </row>
    <row r="395" spans="1:5" ht="6" customHeight="1" x14ac:dyDescent="0.2">
      <c r="A395" s="24"/>
      <c r="B395" s="25"/>
      <c r="C395" s="25"/>
      <c r="D395" s="24"/>
      <c r="E395" s="24"/>
    </row>
    <row r="396" spans="1:5" x14ac:dyDescent="0.2">
      <c r="A396" s="82" t="s">
        <v>32</v>
      </c>
      <c r="B396" s="82"/>
      <c r="C396" s="83"/>
      <c r="D396" s="73" t="s">
        <v>33</v>
      </c>
      <c r="E396" s="60" t="s">
        <v>34</v>
      </c>
    </row>
    <row r="397" spans="1:5" x14ac:dyDescent="0.2">
      <c r="A397" s="84"/>
      <c r="B397" s="84"/>
      <c r="C397" s="85"/>
      <c r="D397" s="74"/>
      <c r="E397" s="61" t="s">
        <v>35</v>
      </c>
    </row>
    <row r="398" spans="1:5" ht="5.25" customHeight="1" x14ac:dyDescent="0.2">
      <c r="A398" s="54"/>
      <c r="B398" s="54"/>
      <c r="C398" s="54"/>
      <c r="D398" s="33"/>
      <c r="E398" s="62"/>
    </row>
    <row r="399" spans="1:5" x14ac:dyDescent="0.2">
      <c r="A399" s="66" t="s">
        <v>36</v>
      </c>
      <c r="B399" s="66"/>
      <c r="C399" s="66"/>
      <c r="D399" s="34" t="s">
        <v>37</v>
      </c>
      <c r="E399" s="23"/>
    </row>
    <row r="400" spans="1:5" x14ac:dyDescent="0.2">
      <c r="A400" s="66" t="s">
        <v>38</v>
      </c>
      <c r="B400" s="66"/>
      <c r="C400" s="66"/>
      <c r="D400" s="34" t="s">
        <v>39</v>
      </c>
      <c r="E400" s="23"/>
    </row>
    <row r="401" spans="1:5" x14ac:dyDescent="0.2">
      <c r="A401" s="66" t="s">
        <v>40</v>
      </c>
      <c r="B401" s="66"/>
      <c r="C401" s="66"/>
      <c r="D401" s="34" t="s">
        <v>41</v>
      </c>
      <c r="E401" s="23"/>
    </row>
    <row r="402" spans="1:5" x14ac:dyDescent="0.2">
      <c r="A402" s="44"/>
      <c r="B402" s="44"/>
      <c r="C402" s="44"/>
      <c r="D402" s="55"/>
      <c r="E402" s="44"/>
    </row>
    <row r="403" spans="1:5" x14ac:dyDescent="0.2">
      <c r="A403" s="44"/>
      <c r="B403" s="44"/>
      <c r="C403" s="44"/>
      <c r="D403" s="55"/>
      <c r="E403" s="44"/>
    </row>
    <row r="404" spans="1:5" ht="14.25" x14ac:dyDescent="0.2">
      <c r="A404" s="42" t="s">
        <v>180</v>
      </c>
      <c r="B404" s="44"/>
      <c r="C404" s="44"/>
      <c r="D404" s="55"/>
      <c r="E404" s="44"/>
    </row>
    <row r="405" spans="1:5" ht="5.25" customHeight="1" x14ac:dyDescent="0.2">
      <c r="A405" s="44"/>
      <c r="B405" s="44"/>
      <c r="C405" s="44"/>
      <c r="D405" s="55"/>
      <c r="E405" s="44"/>
    </row>
    <row r="406" spans="1:5" x14ac:dyDescent="0.2">
      <c r="A406" s="82" t="s">
        <v>181</v>
      </c>
      <c r="B406" s="82"/>
      <c r="C406" s="83"/>
      <c r="D406" s="73" t="s">
        <v>33</v>
      </c>
      <c r="E406" s="88" t="s">
        <v>43</v>
      </c>
    </row>
    <row r="407" spans="1:5" x14ac:dyDescent="0.2">
      <c r="A407" s="84"/>
      <c r="B407" s="84"/>
      <c r="C407" s="85"/>
      <c r="D407" s="74"/>
      <c r="E407" s="89"/>
    </row>
    <row r="408" spans="1:5" ht="5.25" customHeight="1" x14ac:dyDescent="0.2">
      <c r="A408" s="54"/>
      <c r="B408" s="54"/>
      <c r="C408" s="54"/>
      <c r="D408" s="33"/>
      <c r="E408" s="62"/>
    </row>
    <row r="409" spans="1:5" x14ac:dyDescent="0.2">
      <c r="A409" s="66" t="s">
        <v>182</v>
      </c>
      <c r="B409" s="66"/>
      <c r="C409" s="66"/>
      <c r="D409" s="34" t="s">
        <v>183</v>
      </c>
      <c r="E409" s="23"/>
    </row>
    <row r="410" spans="1:5" x14ac:dyDescent="0.2">
      <c r="A410" s="66" t="s">
        <v>184</v>
      </c>
      <c r="B410" s="66"/>
      <c r="C410" s="66"/>
      <c r="D410" s="34" t="s">
        <v>185</v>
      </c>
      <c r="E410" s="23"/>
    </row>
    <row r="411" spans="1:5" ht="5.25" customHeight="1" x14ac:dyDescent="0.2">
      <c r="A411" s="44"/>
      <c r="B411" s="44"/>
      <c r="C411" s="44"/>
      <c r="D411" s="55"/>
      <c r="E411" s="44"/>
    </row>
    <row r="412" spans="1:5" x14ac:dyDescent="0.2">
      <c r="A412" s="82" t="s">
        <v>186</v>
      </c>
      <c r="B412" s="82"/>
      <c r="C412" s="83"/>
      <c r="D412" s="73" t="s">
        <v>33</v>
      </c>
      <c r="E412" s="88" t="s">
        <v>43</v>
      </c>
    </row>
    <row r="413" spans="1:5" x14ac:dyDescent="0.2">
      <c r="A413" s="84"/>
      <c r="B413" s="84"/>
      <c r="C413" s="85"/>
      <c r="D413" s="74"/>
      <c r="E413" s="89"/>
    </row>
    <row r="414" spans="1:5" ht="5.25" customHeight="1" x14ac:dyDescent="0.2">
      <c r="A414" s="54"/>
      <c r="B414" s="54"/>
      <c r="C414" s="54"/>
      <c r="D414" s="33"/>
      <c r="E414" s="62"/>
    </row>
    <row r="415" spans="1:5" x14ac:dyDescent="0.2">
      <c r="A415" s="66" t="s">
        <v>187</v>
      </c>
      <c r="B415" s="66"/>
      <c r="C415" s="66"/>
      <c r="D415" s="34" t="s">
        <v>188</v>
      </c>
      <c r="E415" s="23"/>
    </row>
    <row r="416" spans="1:5" x14ac:dyDescent="0.2">
      <c r="A416" s="66" t="s">
        <v>189</v>
      </c>
      <c r="B416" s="66"/>
      <c r="C416" s="66"/>
      <c r="D416" s="34" t="s">
        <v>190</v>
      </c>
      <c r="E416" s="23"/>
    </row>
    <row r="417" spans="1:5" ht="5.25" customHeight="1" x14ac:dyDescent="0.2">
      <c r="A417" s="44"/>
      <c r="B417" s="44"/>
      <c r="C417" s="44"/>
      <c r="D417" s="55"/>
      <c r="E417" s="44"/>
    </row>
    <row r="418" spans="1:5" x14ac:dyDescent="0.2">
      <c r="A418" s="82" t="s">
        <v>191</v>
      </c>
      <c r="B418" s="82"/>
      <c r="C418" s="83"/>
      <c r="D418" s="73" t="s">
        <v>33</v>
      </c>
      <c r="E418" s="88" t="s">
        <v>43</v>
      </c>
    </row>
    <row r="419" spans="1:5" x14ac:dyDescent="0.2">
      <c r="A419" s="84"/>
      <c r="B419" s="84"/>
      <c r="C419" s="85"/>
      <c r="D419" s="74"/>
      <c r="E419" s="89"/>
    </row>
    <row r="420" spans="1:5" ht="5.25" customHeight="1" x14ac:dyDescent="0.2">
      <c r="A420" s="54"/>
      <c r="B420" s="54"/>
      <c r="C420" s="54"/>
      <c r="D420" s="33"/>
      <c r="E420" s="62"/>
    </row>
    <row r="421" spans="1:5" x14ac:dyDescent="0.2">
      <c r="A421" s="66" t="s">
        <v>182</v>
      </c>
      <c r="B421" s="66"/>
      <c r="C421" s="66"/>
      <c r="D421" s="34" t="s">
        <v>192</v>
      </c>
      <c r="E421" s="23"/>
    </row>
    <row r="422" spans="1:5" x14ac:dyDescent="0.2">
      <c r="A422" s="66" t="s">
        <v>184</v>
      </c>
      <c r="B422" s="66"/>
      <c r="C422" s="66"/>
      <c r="D422" s="34" t="s">
        <v>193</v>
      </c>
      <c r="E422" s="23"/>
    </row>
    <row r="423" spans="1:5" x14ac:dyDescent="0.2">
      <c r="A423" s="44"/>
      <c r="B423" s="44"/>
      <c r="C423" s="44"/>
      <c r="D423" s="55"/>
      <c r="E423" s="44"/>
    </row>
    <row r="424" spans="1:5" x14ac:dyDescent="0.2">
      <c r="A424" s="44"/>
      <c r="B424" s="44"/>
      <c r="C424" s="44"/>
      <c r="D424" s="55"/>
      <c r="E424" s="44"/>
    </row>
    <row r="425" spans="1:5" x14ac:dyDescent="0.2">
      <c r="A425" s="29" t="s">
        <v>59</v>
      </c>
      <c r="B425" s="25"/>
      <c r="C425" s="25"/>
      <c r="D425" s="24"/>
      <c r="E425" s="24"/>
    </row>
    <row r="426" spans="1:5" ht="6" customHeight="1" x14ac:dyDescent="0.2">
      <c r="A426" s="56"/>
      <c r="B426" s="57"/>
      <c r="C426" s="57"/>
      <c r="D426" s="56"/>
      <c r="E426" s="56"/>
    </row>
    <row r="427" spans="1:5" x14ac:dyDescent="0.2">
      <c r="A427" s="82" t="s">
        <v>42</v>
      </c>
      <c r="B427" s="82"/>
      <c r="C427" s="83"/>
      <c r="D427" s="86" t="s">
        <v>33</v>
      </c>
      <c r="E427" s="88" t="s">
        <v>43</v>
      </c>
    </row>
    <row r="428" spans="1:5" x14ac:dyDescent="0.2">
      <c r="A428" s="84"/>
      <c r="B428" s="84"/>
      <c r="C428" s="85"/>
      <c r="D428" s="87"/>
      <c r="E428" s="89"/>
    </row>
    <row r="429" spans="1:5" ht="5.25" customHeight="1" x14ac:dyDescent="0.2">
      <c r="A429" s="54"/>
      <c r="B429" s="54"/>
      <c r="C429" s="54"/>
      <c r="D429" s="58"/>
      <c r="E429" s="63"/>
    </row>
    <row r="430" spans="1:5" x14ac:dyDescent="0.2">
      <c r="A430" s="90" t="s">
        <v>53</v>
      </c>
      <c r="B430" s="90"/>
      <c r="C430" s="90"/>
      <c r="D430" s="92" t="s">
        <v>44</v>
      </c>
      <c r="E430" s="94"/>
    </row>
    <row r="431" spans="1:5" x14ac:dyDescent="0.2">
      <c r="A431" s="91"/>
      <c r="B431" s="91"/>
      <c r="C431" s="91"/>
      <c r="D431" s="93"/>
      <c r="E431" s="95"/>
    </row>
    <row r="432" spans="1:5" x14ac:dyDescent="0.2">
      <c r="A432" s="66" t="s">
        <v>55</v>
      </c>
      <c r="B432" s="66"/>
      <c r="C432" s="66"/>
      <c r="D432" s="59" t="s">
        <v>45</v>
      </c>
      <c r="E432" s="13"/>
    </row>
    <row r="433" spans="1:5" x14ac:dyDescent="0.2">
      <c r="A433" s="66" t="s">
        <v>54</v>
      </c>
      <c r="B433" s="66"/>
      <c r="C433" s="66"/>
      <c r="D433" s="59" t="s">
        <v>46</v>
      </c>
      <c r="E433" s="13"/>
    </row>
    <row r="434" spans="1:5" x14ac:dyDescent="0.2">
      <c r="A434" s="24"/>
      <c r="B434" s="24"/>
      <c r="C434" s="24"/>
      <c r="D434" s="31"/>
      <c r="E434" s="24"/>
    </row>
    <row r="435" spans="1:5" x14ac:dyDescent="0.2">
      <c r="A435" s="24"/>
      <c r="B435" s="24"/>
      <c r="C435" s="24"/>
      <c r="D435" s="31"/>
      <c r="E435" s="24"/>
    </row>
    <row r="436" spans="1:5" x14ac:dyDescent="0.2">
      <c r="A436" s="24"/>
      <c r="B436" s="24"/>
      <c r="C436" s="24"/>
      <c r="D436" s="31"/>
      <c r="E436" s="24"/>
    </row>
    <row r="437" spans="1:5" x14ac:dyDescent="0.2">
      <c r="A437" s="26" t="s">
        <v>175</v>
      </c>
      <c r="B437" s="25"/>
      <c r="C437" s="25"/>
      <c r="D437" s="27" t="s">
        <v>28</v>
      </c>
      <c r="E437" s="1"/>
    </row>
    <row r="438" spans="1:5" x14ac:dyDescent="0.2">
      <c r="A438" s="24"/>
      <c r="B438" s="25"/>
      <c r="C438" s="25"/>
      <c r="D438" s="24"/>
      <c r="E438" s="38" t="s">
        <v>176</v>
      </c>
    </row>
    <row r="439" spans="1:5" ht="6" customHeight="1" x14ac:dyDescent="0.2">
      <c r="A439" s="24"/>
      <c r="B439" s="25"/>
      <c r="C439" s="25"/>
      <c r="D439" s="24"/>
      <c r="E439" s="27"/>
    </row>
    <row r="440" spans="1:5" x14ac:dyDescent="0.2">
      <c r="A440" s="29" t="s">
        <v>57</v>
      </c>
      <c r="B440" s="30"/>
      <c r="C440" s="30"/>
      <c r="D440" s="29"/>
      <c r="E440" s="24"/>
    </row>
    <row r="441" spans="1:5" ht="6" customHeight="1" x14ac:dyDescent="0.2">
      <c r="A441" s="24"/>
      <c r="B441" s="24"/>
      <c r="C441" s="24"/>
      <c r="D441" s="31"/>
      <c r="E441" s="24"/>
    </row>
    <row r="442" spans="1:5" ht="12.75" customHeight="1" x14ac:dyDescent="0.2">
      <c r="A442" s="75" t="s">
        <v>25</v>
      </c>
      <c r="B442" s="75"/>
      <c r="C442" s="76"/>
      <c r="D442" s="73" t="s">
        <v>33</v>
      </c>
      <c r="E442" s="80" t="s">
        <v>100</v>
      </c>
    </row>
    <row r="443" spans="1:5" x14ac:dyDescent="0.2">
      <c r="A443" s="77"/>
      <c r="B443" s="77"/>
      <c r="C443" s="78"/>
      <c r="D443" s="74"/>
      <c r="E443" s="81"/>
    </row>
    <row r="444" spans="1:5" ht="5.25" customHeight="1" x14ac:dyDescent="0.2">
      <c r="A444" s="32"/>
      <c r="B444" s="32"/>
      <c r="C444" s="32"/>
      <c r="D444" s="33"/>
      <c r="E444" s="39"/>
    </row>
    <row r="445" spans="1:5" ht="15" customHeight="1" x14ac:dyDescent="0.2">
      <c r="A445" s="66" t="s">
        <v>87</v>
      </c>
      <c r="B445" s="66"/>
      <c r="C445" s="66"/>
      <c r="D445" s="34" t="s">
        <v>0</v>
      </c>
      <c r="E445" s="20"/>
    </row>
    <row r="446" spans="1:5" ht="15" customHeight="1" x14ac:dyDescent="0.2">
      <c r="A446" s="66" t="s">
        <v>88</v>
      </c>
      <c r="B446" s="66"/>
      <c r="C446" s="66"/>
      <c r="D446" s="34" t="s">
        <v>1</v>
      </c>
      <c r="E446" s="20"/>
    </row>
    <row r="447" spans="1:5" ht="15" customHeight="1" x14ac:dyDescent="0.2">
      <c r="A447" s="66" t="s">
        <v>89</v>
      </c>
      <c r="B447" s="66"/>
      <c r="C447" s="66"/>
      <c r="D447" s="34" t="s">
        <v>2</v>
      </c>
      <c r="E447" s="20"/>
    </row>
    <row r="448" spans="1:5" ht="15" customHeight="1" x14ac:dyDescent="0.2">
      <c r="A448" s="66" t="s">
        <v>162</v>
      </c>
      <c r="B448" s="66"/>
      <c r="C448" s="66"/>
      <c r="D448" s="34" t="s">
        <v>3</v>
      </c>
      <c r="E448" s="20"/>
    </row>
    <row r="449" spans="1:5" ht="15" customHeight="1" x14ac:dyDescent="0.2">
      <c r="A449" s="66" t="s">
        <v>91</v>
      </c>
      <c r="B449" s="66"/>
      <c r="C449" s="66"/>
      <c r="D449" s="34" t="s">
        <v>4</v>
      </c>
      <c r="E449" s="20"/>
    </row>
    <row r="450" spans="1:5" ht="15" customHeight="1" x14ac:dyDescent="0.2">
      <c r="A450" s="67" t="s">
        <v>92</v>
      </c>
      <c r="B450" s="67"/>
      <c r="C450" s="67"/>
      <c r="D450" s="34" t="s">
        <v>5</v>
      </c>
      <c r="E450" s="20"/>
    </row>
    <row r="451" spans="1:5" ht="15" customHeight="1" x14ac:dyDescent="0.2">
      <c r="A451" s="66" t="s">
        <v>93</v>
      </c>
      <c r="B451" s="66"/>
      <c r="C451" s="66"/>
      <c r="D451" s="34" t="s">
        <v>6</v>
      </c>
      <c r="E451" s="20"/>
    </row>
    <row r="452" spans="1:5" ht="15" customHeight="1" x14ac:dyDescent="0.2">
      <c r="A452" s="66" t="s">
        <v>94</v>
      </c>
      <c r="B452" s="66"/>
      <c r="C452" s="66"/>
      <c r="D452" s="34" t="s">
        <v>7</v>
      </c>
      <c r="E452" s="20"/>
    </row>
    <row r="453" spans="1:5" ht="15" customHeight="1" x14ac:dyDescent="0.2">
      <c r="A453" s="66" t="s">
        <v>95</v>
      </c>
      <c r="B453" s="66"/>
      <c r="C453" s="66"/>
      <c r="D453" s="34" t="s">
        <v>8</v>
      </c>
      <c r="E453" s="20"/>
    </row>
    <row r="454" spans="1:5" ht="15" customHeight="1" x14ac:dyDescent="0.2">
      <c r="A454" s="66" t="s">
        <v>96</v>
      </c>
      <c r="B454" s="66"/>
      <c r="C454" s="66"/>
      <c r="D454" s="34" t="s">
        <v>9</v>
      </c>
      <c r="E454" s="20"/>
    </row>
    <row r="455" spans="1:5" ht="5.25" customHeight="1" x14ac:dyDescent="0.2">
      <c r="A455" s="35"/>
      <c r="B455" s="35"/>
      <c r="C455" s="35"/>
      <c r="D455" s="36"/>
      <c r="E455" s="41"/>
    </row>
    <row r="456" spans="1:5" ht="15" customHeight="1" x14ac:dyDescent="0.2">
      <c r="A456" s="69" t="s">
        <v>26</v>
      </c>
      <c r="B456" s="69"/>
      <c r="C456" s="69"/>
      <c r="D456" s="37" t="s">
        <v>10</v>
      </c>
      <c r="E456" s="40">
        <f>SUM(E445:E454)</f>
        <v>0</v>
      </c>
    </row>
    <row r="457" spans="1:5" x14ac:dyDescent="0.2">
      <c r="A457" s="42"/>
      <c r="B457" s="42"/>
      <c r="C457" s="42"/>
      <c r="D457" s="43"/>
      <c r="E457" s="44"/>
    </row>
    <row r="458" spans="1:5" ht="12.75" customHeight="1" x14ac:dyDescent="0.2">
      <c r="A458" s="79" t="s">
        <v>101</v>
      </c>
      <c r="B458" s="79"/>
      <c r="C458" s="79"/>
      <c r="D458" s="79"/>
      <c r="E458" s="79"/>
    </row>
    <row r="459" spans="1:5" x14ac:dyDescent="0.2">
      <c r="A459" s="79"/>
      <c r="B459" s="79"/>
      <c r="C459" s="79"/>
      <c r="D459" s="79"/>
      <c r="E459" s="79"/>
    </row>
    <row r="460" spans="1:5" x14ac:dyDescent="0.2">
      <c r="A460" s="35"/>
      <c r="B460" s="26"/>
      <c r="C460" s="26"/>
      <c r="D460" s="45"/>
      <c r="E460" s="35"/>
    </row>
    <row r="461" spans="1:5" ht="12.75" customHeight="1" x14ac:dyDescent="0.2">
      <c r="A461" s="75" t="s">
        <v>90</v>
      </c>
      <c r="B461" s="75"/>
      <c r="C461" s="76"/>
      <c r="D461" s="73" t="s">
        <v>33</v>
      </c>
      <c r="E461" s="80" t="s">
        <v>56</v>
      </c>
    </row>
    <row r="462" spans="1:5" x14ac:dyDescent="0.2">
      <c r="A462" s="77"/>
      <c r="B462" s="77"/>
      <c r="C462" s="78"/>
      <c r="D462" s="74"/>
      <c r="E462" s="81"/>
    </row>
    <row r="463" spans="1:5" ht="5.25" customHeight="1" x14ac:dyDescent="0.2">
      <c r="A463" s="32"/>
      <c r="B463" s="32"/>
      <c r="C463" s="32"/>
      <c r="D463" s="33"/>
      <c r="E463" s="39"/>
    </row>
    <row r="464" spans="1:5" ht="15" customHeight="1" x14ac:dyDescent="0.2">
      <c r="A464" s="66" t="s">
        <v>87</v>
      </c>
      <c r="B464" s="66"/>
      <c r="C464" s="66"/>
      <c r="D464" s="34" t="s">
        <v>12</v>
      </c>
      <c r="E464" s="20"/>
    </row>
    <row r="465" spans="1:5" ht="15" customHeight="1" x14ac:dyDescent="0.2">
      <c r="A465" s="66" t="s">
        <v>88</v>
      </c>
      <c r="B465" s="66"/>
      <c r="C465" s="66"/>
      <c r="D465" s="34" t="s">
        <v>13</v>
      </c>
      <c r="E465" s="20"/>
    </row>
    <row r="466" spans="1:5" ht="15" customHeight="1" x14ac:dyDescent="0.2">
      <c r="A466" s="66" t="s">
        <v>89</v>
      </c>
      <c r="B466" s="66"/>
      <c r="C466" s="66"/>
      <c r="D466" s="34" t="s">
        <v>14</v>
      </c>
      <c r="E466" s="20"/>
    </row>
    <row r="467" spans="1:5" ht="15" customHeight="1" x14ac:dyDescent="0.2">
      <c r="A467" s="66" t="s">
        <v>162</v>
      </c>
      <c r="B467" s="66"/>
      <c r="C467" s="66"/>
      <c r="D467" s="34" t="s">
        <v>15</v>
      </c>
      <c r="E467" s="20"/>
    </row>
    <row r="468" spans="1:5" ht="15" customHeight="1" x14ac:dyDescent="0.2">
      <c r="A468" s="66" t="s">
        <v>91</v>
      </c>
      <c r="B468" s="66"/>
      <c r="C468" s="66"/>
      <c r="D468" s="34" t="s">
        <v>16</v>
      </c>
      <c r="E468" s="20"/>
    </row>
    <row r="469" spans="1:5" ht="15" customHeight="1" x14ac:dyDescent="0.2">
      <c r="A469" s="67" t="s">
        <v>92</v>
      </c>
      <c r="B469" s="67"/>
      <c r="C469" s="67"/>
      <c r="D469" s="34" t="s">
        <v>17</v>
      </c>
      <c r="E469" s="20"/>
    </row>
    <row r="470" spans="1:5" ht="15" customHeight="1" x14ac:dyDescent="0.2">
      <c r="A470" s="66" t="s">
        <v>93</v>
      </c>
      <c r="B470" s="66"/>
      <c r="C470" s="66"/>
      <c r="D470" s="34" t="s">
        <v>18</v>
      </c>
      <c r="E470" s="20"/>
    </row>
    <row r="471" spans="1:5" ht="15" customHeight="1" x14ac:dyDescent="0.2">
      <c r="A471" s="66" t="s">
        <v>94</v>
      </c>
      <c r="B471" s="66"/>
      <c r="C471" s="66"/>
      <c r="D471" s="34" t="s">
        <v>20</v>
      </c>
      <c r="E471" s="20"/>
    </row>
    <row r="472" spans="1:5" ht="15" customHeight="1" x14ac:dyDescent="0.2">
      <c r="A472" s="66" t="s">
        <v>95</v>
      </c>
      <c r="B472" s="66"/>
      <c r="C472" s="66"/>
      <c r="D472" s="34" t="s">
        <v>19</v>
      </c>
      <c r="E472" s="20"/>
    </row>
    <row r="473" spans="1:5" ht="15" customHeight="1" x14ac:dyDescent="0.2">
      <c r="A473" s="66" t="s">
        <v>96</v>
      </c>
      <c r="B473" s="66"/>
      <c r="C473" s="66"/>
      <c r="D473" s="34" t="s">
        <v>21</v>
      </c>
      <c r="E473" s="20"/>
    </row>
    <row r="474" spans="1:5" ht="5.25" customHeight="1" x14ac:dyDescent="0.2">
      <c r="A474" s="35"/>
      <c r="B474" s="35"/>
      <c r="C474" s="35"/>
      <c r="D474" s="36"/>
      <c r="E474" s="41"/>
    </row>
    <row r="475" spans="1:5" ht="15" customHeight="1" x14ac:dyDescent="0.2">
      <c r="A475" s="69" t="s">
        <v>11</v>
      </c>
      <c r="B475" s="69"/>
      <c r="C475" s="69"/>
      <c r="D475" s="37" t="s">
        <v>22</v>
      </c>
      <c r="E475" s="40">
        <f>SUM(E464:E473)</f>
        <v>0</v>
      </c>
    </row>
    <row r="476" spans="1:5" x14ac:dyDescent="0.2">
      <c r="A476" s="26"/>
      <c r="B476" s="26"/>
      <c r="C476" s="26"/>
      <c r="D476" s="45"/>
      <c r="E476" s="35"/>
    </row>
    <row r="477" spans="1:5" ht="12.75" customHeight="1" x14ac:dyDescent="0.2">
      <c r="A477" s="75" t="s">
        <v>23</v>
      </c>
      <c r="B477" s="75"/>
      <c r="C477" s="76"/>
      <c r="D477" s="73" t="s">
        <v>33</v>
      </c>
      <c r="E477" s="80" t="s">
        <v>56</v>
      </c>
    </row>
    <row r="478" spans="1:5" x14ac:dyDescent="0.2">
      <c r="A478" s="77"/>
      <c r="B478" s="77"/>
      <c r="C478" s="78"/>
      <c r="D478" s="74"/>
      <c r="E478" s="81"/>
    </row>
    <row r="479" spans="1:5" ht="5.25" customHeight="1" x14ac:dyDescent="0.2">
      <c r="A479" s="32"/>
      <c r="B479" s="32"/>
      <c r="C479" s="32"/>
      <c r="D479" s="33"/>
      <c r="E479" s="18"/>
    </row>
    <row r="480" spans="1:5" ht="14.25" x14ac:dyDescent="0.2">
      <c r="A480" s="66" t="s">
        <v>99</v>
      </c>
      <c r="B480" s="66"/>
      <c r="C480" s="66"/>
      <c r="D480" s="34" t="s">
        <v>24</v>
      </c>
      <c r="E480" s="20"/>
    </row>
    <row r="481" spans="1:5" x14ac:dyDescent="0.2">
      <c r="A481" s="24"/>
      <c r="B481" s="24"/>
      <c r="C481" s="24"/>
      <c r="D481" s="31"/>
      <c r="E481" s="24"/>
    </row>
    <row r="482" spans="1:5" x14ac:dyDescent="0.2">
      <c r="A482" s="24"/>
      <c r="B482" s="24"/>
      <c r="C482" s="24"/>
      <c r="D482" s="31"/>
      <c r="E482" s="24"/>
    </row>
    <row r="483" spans="1:5" x14ac:dyDescent="0.2">
      <c r="A483" s="29" t="s">
        <v>58</v>
      </c>
      <c r="B483" s="25"/>
      <c r="C483" s="25"/>
      <c r="D483" s="24"/>
      <c r="E483" s="24"/>
    </row>
    <row r="484" spans="1:5" ht="6" customHeight="1" x14ac:dyDescent="0.2">
      <c r="A484" s="24"/>
      <c r="B484" s="25"/>
      <c r="C484" s="25"/>
      <c r="D484" s="24"/>
      <c r="E484" s="24"/>
    </row>
    <row r="485" spans="1:5" x14ac:dyDescent="0.2">
      <c r="A485" s="82" t="s">
        <v>32</v>
      </c>
      <c r="B485" s="82"/>
      <c r="C485" s="83"/>
      <c r="D485" s="73" t="s">
        <v>33</v>
      </c>
      <c r="E485" s="60" t="s">
        <v>34</v>
      </c>
    </row>
    <row r="486" spans="1:5" x14ac:dyDescent="0.2">
      <c r="A486" s="84"/>
      <c r="B486" s="84"/>
      <c r="C486" s="85"/>
      <c r="D486" s="74"/>
      <c r="E486" s="61" t="s">
        <v>35</v>
      </c>
    </row>
    <row r="487" spans="1:5" ht="5.25" customHeight="1" x14ac:dyDescent="0.2">
      <c r="A487" s="54"/>
      <c r="B487" s="54"/>
      <c r="C487" s="54"/>
      <c r="D487" s="33"/>
      <c r="E487" s="62"/>
    </row>
    <row r="488" spans="1:5" x14ac:dyDescent="0.2">
      <c r="A488" s="66" t="s">
        <v>36</v>
      </c>
      <c r="B488" s="66"/>
      <c r="C488" s="66"/>
      <c r="D488" s="34" t="s">
        <v>37</v>
      </c>
      <c r="E488" s="23"/>
    </row>
    <row r="489" spans="1:5" x14ac:dyDescent="0.2">
      <c r="A489" s="66" t="s">
        <v>38</v>
      </c>
      <c r="B489" s="66"/>
      <c r="C489" s="66"/>
      <c r="D489" s="34" t="s">
        <v>39</v>
      </c>
      <c r="E489" s="23"/>
    </row>
    <row r="490" spans="1:5" x14ac:dyDescent="0.2">
      <c r="A490" s="66" t="s">
        <v>40</v>
      </c>
      <c r="B490" s="66"/>
      <c r="C490" s="66"/>
      <c r="D490" s="34" t="s">
        <v>41</v>
      </c>
      <c r="E490" s="23"/>
    </row>
    <row r="491" spans="1:5" x14ac:dyDescent="0.2">
      <c r="A491" s="44"/>
      <c r="B491" s="44"/>
      <c r="C491" s="44"/>
      <c r="D491" s="55"/>
      <c r="E491" s="44"/>
    </row>
    <row r="492" spans="1:5" x14ac:dyDescent="0.2">
      <c r="A492" s="44"/>
      <c r="B492" s="44"/>
      <c r="C492" s="44"/>
      <c r="D492" s="55"/>
      <c r="E492" s="44"/>
    </row>
    <row r="493" spans="1:5" ht="14.25" x14ac:dyDescent="0.2">
      <c r="A493" s="42" t="s">
        <v>180</v>
      </c>
      <c r="B493" s="44"/>
      <c r="C493" s="44"/>
      <c r="D493" s="55"/>
      <c r="E493" s="44"/>
    </row>
    <row r="494" spans="1:5" ht="5.25" customHeight="1" x14ac:dyDescent="0.2">
      <c r="A494" s="44"/>
      <c r="B494" s="44"/>
      <c r="C494" s="44"/>
      <c r="D494" s="55"/>
      <c r="E494" s="44"/>
    </row>
    <row r="495" spans="1:5" x14ac:dyDescent="0.2">
      <c r="A495" s="82" t="s">
        <v>181</v>
      </c>
      <c r="B495" s="82"/>
      <c r="C495" s="83"/>
      <c r="D495" s="73" t="s">
        <v>33</v>
      </c>
      <c r="E495" s="88" t="s">
        <v>43</v>
      </c>
    </row>
    <row r="496" spans="1:5" x14ac:dyDescent="0.2">
      <c r="A496" s="84"/>
      <c r="B496" s="84"/>
      <c r="C496" s="85"/>
      <c r="D496" s="74"/>
      <c r="E496" s="89"/>
    </row>
    <row r="497" spans="1:5" ht="5.25" customHeight="1" x14ac:dyDescent="0.2">
      <c r="A497" s="54"/>
      <c r="B497" s="54"/>
      <c r="C497" s="54"/>
      <c r="D497" s="33"/>
      <c r="E497" s="62"/>
    </row>
    <row r="498" spans="1:5" x14ac:dyDescent="0.2">
      <c r="A498" s="66" t="s">
        <v>182</v>
      </c>
      <c r="B498" s="66"/>
      <c r="C498" s="66"/>
      <c r="D498" s="34" t="s">
        <v>183</v>
      </c>
      <c r="E498" s="23"/>
    </row>
    <row r="499" spans="1:5" x14ac:dyDescent="0.2">
      <c r="A499" s="66" t="s">
        <v>184</v>
      </c>
      <c r="B499" s="66"/>
      <c r="C499" s="66"/>
      <c r="D499" s="34" t="s">
        <v>185</v>
      </c>
      <c r="E499" s="23"/>
    </row>
    <row r="500" spans="1:5" ht="5.25" customHeight="1" x14ac:dyDescent="0.2">
      <c r="A500" s="44"/>
      <c r="B500" s="44"/>
      <c r="C500" s="44"/>
      <c r="D500" s="55"/>
      <c r="E500" s="44"/>
    </row>
    <row r="501" spans="1:5" x14ac:dyDescent="0.2">
      <c r="A501" s="82" t="s">
        <v>186</v>
      </c>
      <c r="B501" s="82"/>
      <c r="C501" s="83"/>
      <c r="D501" s="73" t="s">
        <v>33</v>
      </c>
      <c r="E501" s="88" t="s">
        <v>43</v>
      </c>
    </row>
    <row r="502" spans="1:5" x14ac:dyDescent="0.2">
      <c r="A502" s="84"/>
      <c r="B502" s="84"/>
      <c r="C502" s="85"/>
      <c r="D502" s="74"/>
      <c r="E502" s="89"/>
    </row>
    <row r="503" spans="1:5" ht="5.25" customHeight="1" x14ac:dyDescent="0.2">
      <c r="A503" s="54"/>
      <c r="B503" s="54"/>
      <c r="C503" s="54"/>
      <c r="D503" s="33"/>
      <c r="E503" s="62"/>
    </row>
    <row r="504" spans="1:5" x14ac:dyDescent="0.2">
      <c r="A504" s="66" t="s">
        <v>187</v>
      </c>
      <c r="B504" s="66"/>
      <c r="C504" s="66"/>
      <c r="D504" s="34" t="s">
        <v>188</v>
      </c>
      <c r="E504" s="23"/>
    </row>
    <row r="505" spans="1:5" x14ac:dyDescent="0.2">
      <c r="A505" s="66" t="s">
        <v>189</v>
      </c>
      <c r="B505" s="66"/>
      <c r="C505" s="66"/>
      <c r="D505" s="34" t="s">
        <v>190</v>
      </c>
      <c r="E505" s="23"/>
    </row>
    <row r="506" spans="1:5" ht="5.25" customHeight="1" x14ac:dyDescent="0.2">
      <c r="A506" s="44"/>
      <c r="B506" s="44"/>
      <c r="C506" s="44"/>
      <c r="D506" s="55"/>
      <c r="E506" s="44"/>
    </row>
    <row r="507" spans="1:5" x14ac:dyDescent="0.2">
      <c r="A507" s="82" t="s">
        <v>191</v>
      </c>
      <c r="B507" s="82"/>
      <c r="C507" s="83"/>
      <c r="D507" s="73" t="s">
        <v>33</v>
      </c>
      <c r="E507" s="88" t="s">
        <v>43</v>
      </c>
    </row>
    <row r="508" spans="1:5" x14ac:dyDescent="0.2">
      <c r="A508" s="84"/>
      <c r="B508" s="84"/>
      <c r="C508" s="85"/>
      <c r="D508" s="74"/>
      <c r="E508" s="89"/>
    </row>
    <row r="509" spans="1:5" ht="5.25" customHeight="1" x14ac:dyDescent="0.2">
      <c r="A509" s="54"/>
      <c r="B509" s="54"/>
      <c r="C509" s="54"/>
      <c r="D509" s="33"/>
      <c r="E509" s="62"/>
    </row>
    <row r="510" spans="1:5" x14ac:dyDescent="0.2">
      <c r="A510" s="66" t="s">
        <v>182</v>
      </c>
      <c r="B510" s="66"/>
      <c r="C510" s="66"/>
      <c r="D510" s="34" t="s">
        <v>192</v>
      </c>
      <c r="E510" s="23"/>
    </row>
    <row r="511" spans="1:5" x14ac:dyDescent="0.2">
      <c r="A511" s="66" t="s">
        <v>184</v>
      </c>
      <c r="B511" s="66"/>
      <c r="C511" s="66"/>
      <c r="D511" s="34" t="s">
        <v>193</v>
      </c>
      <c r="E511" s="23"/>
    </row>
    <row r="512" spans="1:5" x14ac:dyDescent="0.2">
      <c r="A512" s="44"/>
      <c r="B512" s="44"/>
      <c r="C512" s="44"/>
      <c r="D512" s="55"/>
      <c r="E512" s="44"/>
    </row>
    <row r="513" spans="1:5" x14ac:dyDescent="0.2">
      <c r="A513" s="44"/>
      <c r="B513" s="44"/>
      <c r="C513" s="44"/>
      <c r="D513" s="55"/>
      <c r="E513" s="44"/>
    </row>
    <row r="514" spans="1:5" x14ac:dyDescent="0.2">
      <c r="A514" s="29" t="s">
        <v>59</v>
      </c>
      <c r="B514" s="25"/>
      <c r="C514" s="25"/>
      <c r="D514" s="24"/>
      <c r="E514" s="24"/>
    </row>
    <row r="515" spans="1:5" ht="6" customHeight="1" x14ac:dyDescent="0.2">
      <c r="A515" s="56"/>
      <c r="B515" s="57"/>
      <c r="C515" s="57"/>
      <c r="D515" s="56"/>
      <c r="E515" s="56"/>
    </row>
    <row r="516" spans="1:5" x14ac:dyDescent="0.2">
      <c r="A516" s="82" t="s">
        <v>42</v>
      </c>
      <c r="B516" s="82"/>
      <c r="C516" s="83"/>
      <c r="D516" s="86" t="s">
        <v>33</v>
      </c>
      <c r="E516" s="88" t="s">
        <v>43</v>
      </c>
    </row>
    <row r="517" spans="1:5" x14ac:dyDescent="0.2">
      <c r="A517" s="84"/>
      <c r="B517" s="84"/>
      <c r="C517" s="85"/>
      <c r="D517" s="87"/>
      <c r="E517" s="89"/>
    </row>
    <row r="518" spans="1:5" ht="5.25" customHeight="1" x14ac:dyDescent="0.2">
      <c r="A518" s="54"/>
      <c r="B518" s="54"/>
      <c r="C518" s="54"/>
      <c r="D518" s="58"/>
      <c r="E518" s="63"/>
    </row>
    <row r="519" spans="1:5" x14ac:dyDescent="0.2">
      <c r="A519" s="90" t="s">
        <v>53</v>
      </c>
      <c r="B519" s="90"/>
      <c r="C519" s="90"/>
      <c r="D519" s="92" t="s">
        <v>44</v>
      </c>
      <c r="E519" s="94"/>
    </row>
    <row r="520" spans="1:5" x14ac:dyDescent="0.2">
      <c r="A520" s="91"/>
      <c r="B520" s="91"/>
      <c r="C520" s="91"/>
      <c r="D520" s="93"/>
      <c r="E520" s="95"/>
    </row>
    <row r="521" spans="1:5" x14ac:dyDescent="0.2">
      <c r="A521" s="66" t="s">
        <v>55</v>
      </c>
      <c r="B521" s="66"/>
      <c r="C521" s="66"/>
      <c r="D521" s="59" t="s">
        <v>45</v>
      </c>
      <c r="E521" s="13"/>
    </row>
    <row r="522" spans="1:5" x14ac:dyDescent="0.2">
      <c r="A522" s="66" t="s">
        <v>54</v>
      </c>
      <c r="B522" s="66"/>
      <c r="C522" s="66"/>
      <c r="D522" s="59" t="s">
        <v>46</v>
      </c>
      <c r="E522" s="13"/>
    </row>
    <row r="523" spans="1:5" x14ac:dyDescent="0.2">
      <c r="A523" s="24"/>
      <c r="B523" s="24"/>
      <c r="C523" s="24"/>
      <c r="D523" s="31"/>
      <c r="E523" s="24"/>
    </row>
    <row r="524" spans="1:5" x14ac:dyDescent="0.2">
      <c r="A524" s="24"/>
      <c r="B524" s="24"/>
      <c r="C524" s="24"/>
      <c r="D524" s="31"/>
      <c r="E524" s="24"/>
    </row>
    <row r="525" spans="1:5" x14ac:dyDescent="0.2">
      <c r="A525" s="24"/>
      <c r="B525" s="24"/>
      <c r="C525" s="24"/>
      <c r="D525" s="31"/>
      <c r="E525" s="24"/>
    </row>
    <row r="526" spans="1:5" x14ac:dyDescent="0.2">
      <c r="A526" s="26" t="s">
        <v>175</v>
      </c>
      <c r="B526" s="25"/>
      <c r="C526" s="25"/>
      <c r="D526" s="27" t="s">
        <v>28</v>
      </c>
      <c r="E526" s="1"/>
    </row>
    <row r="527" spans="1:5" x14ac:dyDescent="0.2">
      <c r="A527" s="24"/>
      <c r="B527" s="25"/>
      <c r="C527" s="25"/>
      <c r="D527" s="24"/>
      <c r="E527" s="38" t="s">
        <v>176</v>
      </c>
    </row>
    <row r="528" spans="1:5" ht="6" customHeight="1" x14ac:dyDescent="0.2">
      <c r="A528" s="24"/>
      <c r="B528" s="25"/>
      <c r="C528" s="25"/>
      <c r="D528" s="24"/>
      <c r="E528" s="27"/>
    </row>
    <row r="529" spans="1:5" x14ac:dyDescent="0.2">
      <c r="A529" s="29" t="s">
        <v>57</v>
      </c>
      <c r="B529" s="30"/>
      <c r="C529" s="30"/>
      <c r="D529" s="29"/>
      <c r="E529" s="24"/>
    </row>
    <row r="530" spans="1:5" ht="6" customHeight="1" x14ac:dyDescent="0.2">
      <c r="A530" s="24"/>
      <c r="B530" s="24"/>
      <c r="C530" s="24"/>
      <c r="D530" s="31"/>
      <c r="E530" s="24"/>
    </row>
    <row r="531" spans="1:5" ht="12.75" customHeight="1" x14ac:dyDescent="0.2">
      <c r="A531" s="75" t="s">
        <v>25</v>
      </c>
      <c r="B531" s="75"/>
      <c r="C531" s="76"/>
      <c r="D531" s="73" t="s">
        <v>33</v>
      </c>
      <c r="E531" s="80" t="s">
        <v>100</v>
      </c>
    </row>
    <row r="532" spans="1:5" x14ac:dyDescent="0.2">
      <c r="A532" s="77"/>
      <c r="B532" s="77"/>
      <c r="C532" s="78"/>
      <c r="D532" s="74"/>
      <c r="E532" s="81"/>
    </row>
    <row r="533" spans="1:5" ht="5.25" customHeight="1" x14ac:dyDescent="0.2">
      <c r="A533" s="32"/>
      <c r="B533" s="32"/>
      <c r="C533" s="32"/>
      <c r="D533" s="33"/>
      <c r="E533" s="39"/>
    </row>
    <row r="534" spans="1:5" ht="15" customHeight="1" x14ac:dyDescent="0.2">
      <c r="A534" s="66" t="s">
        <v>87</v>
      </c>
      <c r="B534" s="66"/>
      <c r="C534" s="66"/>
      <c r="D534" s="34" t="s">
        <v>0</v>
      </c>
      <c r="E534" s="20"/>
    </row>
    <row r="535" spans="1:5" ht="15" customHeight="1" x14ac:dyDescent="0.2">
      <c r="A535" s="66" t="s">
        <v>88</v>
      </c>
      <c r="B535" s="66"/>
      <c r="C535" s="66"/>
      <c r="D535" s="34" t="s">
        <v>1</v>
      </c>
      <c r="E535" s="20"/>
    </row>
    <row r="536" spans="1:5" ht="15" customHeight="1" x14ac:dyDescent="0.2">
      <c r="A536" s="66" t="s">
        <v>89</v>
      </c>
      <c r="B536" s="66"/>
      <c r="C536" s="66"/>
      <c r="D536" s="34" t="s">
        <v>2</v>
      </c>
      <c r="E536" s="20"/>
    </row>
    <row r="537" spans="1:5" ht="15" customHeight="1" x14ac:dyDescent="0.2">
      <c r="A537" s="66" t="s">
        <v>162</v>
      </c>
      <c r="B537" s="66"/>
      <c r="C537" s="66"/>
      <c r="D537" s="34" t="s">
        <v>3</v>
      </c>
      <c r="E537" s="20"/>
    </row>
    <row r="538" spans="1:5" ht="15" customHeight="1" x14ac:dyDescent="0.2">
      <c r="A538" s="66" t="s">
        <v>91</v>
      </c>
      <c r="B538" s="66"/>
      <c r="C538" s="66"/>
      <c r="D538" s="34" t="s">
        <v>4</v>
      </c>
      <c r="E538" s="20"/>
    </row>
    <row r="539" spans="1:5" ht="15" customHeight="1" x14ac:dyDescent="0.2">
      <c r="A539" s="67" t="s">
        <v>92</v>
      </c>
      <c r="B539" s="67"/>
      <c r="C539" s="67"/>
      <c r="D539" s="34" t="s">
        <v>5</v>
      </c>
      <c r="E539" s="20"/>
    </row>
    <row r="540" spans="1:5" ht="15" customHeight="1" x14ac:dyDescent="0.2">
      <c r="A540" s="66" t="s">
        <v>93</v>
      </c>
      <c r="B540" s="66"/>
      <c r="C540" s="66"/>
      <c r="D540" s="34" t="s">
        <v>6</v>
      </c>
      <c r="E540" s="20"/>
    </row>
    <row r="541" spans="1:5" ht="15" customHeight="1" x14ac:dyDescent="0.2">
      <c r="A541" s="66" t="s">
        <v>94</v>
      </c>
      <c r="B541" s="66"/>
      <c r="C541" s="66"/>
      <c r="D541" s="34" t="s">
        <v>7</v>
      </c>
      <c r="E541" s="20"/>
    </row>
    <row r="542" spans="1:5" ht="15" customHeight="1" x14ac:dyDescent="0.2">
      <c r="A542" s="66" t="s">
        <v>95</v>
      </c>
      <c r="B542" s="66"/>
      <c r="C542" s="66"/>
      <c r="D542" s="34" t="s">
        <v>8</v>
      </c>
      <c r="E542" s="20"/>
    </row>
    <row r="543" spans="1:5" ht="15" customHeight="1" x14ac:dyDescent="0.2">
      <c r="A543" s="66" t="s">
        <v>96</v>
      </c>
      <c r="B543" s="66"/>
      <c r="C543" s="66"/>
      <c r="D543" s="34" t="s">
        <v>9</v>
      </c>
      <c r="E543" s="20"/>
    </row>
    <row r="544" spans="1:5" ht="5.25" customHeight="1" x14ac:dyDescent="0.2">
      <c r="A544" s="35"/>
      <c r="B544" s="35"/>
      <c r="C544" s="35"/>
      <c r="D544" s="36"/>
      <c r="E544" s="41"/>
    </row>
    <row r="545" spans="1:5" ht="15" customHeight="1" x14ac:dyDescent="0.2">
      <c r="A545" s="69" t="s">
        <v>26</v>
      </c>
      <c r="B545" s="69"/>
      <c r="C545" s="69"/>
      <c r="D545" s="37" t="s">
        <v>10</v>
      </c>
      <c r="E545" s="40">
        <f>SUM(E534:E543)</f>
        <v>0</v>
      </c>
    </row>
    <row r="546" spans="1:5" x14ac:dyDescent="0.2">
      <c r="A546" s="42"/>
      <c r="B546" s="42"/>
      <c r="C546" s="42"/>
      <c r="D546" s="43"/>
      <c r="E546" s="44"/>
    </row>
    <row r="547" spans="1:5" ht="12.75" customHeight="1" x14ac:dyDescent="0.2">
      <c r="A547" s="79" t="s">
        <v>101</v>
      </c>
      <c r="B547" s="79"/>
      <c r="C547" s="79"/>
      <c r="D547" s="79"/>
      <c r="E547" s="79"/>
    </row>
    <row r="548" spans="1:5" x14ac:dyDescent="0.2">
      <c r="A548" s="79"/>
      <c r="B548" s="79"/>
      <c r="C548" s="79"/>
      <c r="D548" s="79"/>
      <c r="E548" s="79"/>
    </row>
    <row r="549" spans="1:5" x14ac:dyDescent="0.2">
      <c r="A549" s="35"/>
      <c r="B549" s="26"/>
      <c r="C549" s="26"/>
      <c r="D549" s="45"/>
      <c r="E549" s="35"/>
    </row>
    <row r="550" spans="1:5" ht="12.75" customHeight="1" x14ac:dyDescent="0.2">
      <c r="A550" s="75" t="s">
        <v>90</v>
      </c>
      <c r="B550" s="75"/>
      <c r="C550" s="76"/>
      <c r="D550" s="73" t="s">
        <v>33</v>
      </c>
      <c r="E550" s="80" t="s">
        <v>56</v>
      </c>
    </row>
    <row r="551" spans="1:5" x14ac:dyDescent="0.2">
      <c r="A551" s="77"/>
      <c r="B551" s="77"/>
      <c r="C551" s="78"/>
      <c r="D551" s="74"/>
      <c r="E551" s="81"/>
    </row>
    <row r="552" spans="1:5" ht="5.25" customHeight="1" x14ac:dyDescent="0.2">
      <c r="A552" s="32"/>
      <c r="B552" s="32"/>
      <c r="C552" s="32"/>
      <c r="D552" s="33"/>
      <c r="E552" s="39"/>
    </row>
    <row r="553" spans="1:5" ht="15" customHeight="1" x14ac:dyDescent="0.2">
      <c r="A553" s="66" t="s">
        <v>87</v>
      </c>
      <c r="B553" s="66"/>
      <c r="C553" s="66"/>
      <c r="D553" s="34" t="s">
        <v>12</v>
      </c>
      <c r="E553" s="20"/>
    </row>
    <row r="554" spans="1:5" ht="15" customHeight="1" x14ac:dyDescent="0.2">
      <c r="A554" s="66" t="s">
        <v>88</v>
      </c>
      <c r="B554" s="66"/>
      <c r="C554" s="66"/>
      <c r="D554" s="34" t="s">
        <v>13</v>
      </c>
      <c r="E554" s="20"/>
    </row>
    <row r="555" spans="1:5" ht="15" customHeight="1" x14ac:dyDescent="0.2">
      <c r="A555" s="66" t="s">
        <v>89</v>
      </c>
      <c r="B555" s="66"/>
      <c r="C555" s="66"/>
      <c r="D555" s="34" t="s">
        <v>14</v>
      </c>
      <c r="E555" s="20"/>
    </row>
    <row r="556" spans="1:5" ht="15" customHeight="1" x14ac:dyDescent="0.2">
      <c r="A556" s="66" t="s">
        <v>162</v>
      </c>
      <c r="B556" s="66"/>
      <c r="C556" s="66"/>
      <c r="D556" s="34" t="s">
        <v>15</v>
      </c>
      <c r="E556" s="20"/>
    </row>
    <row r="557" spans="1:5" ht="15" customHeight="1" x14ac:dyDescent="0.2">
      <c r="A557" s="66" t="s">
        <v>91</v>
      </c>
      <c r="B557" s="66"/>
      <c r="C557" s="66"/>
      <c r="D557" s="34" t="s">
        <v>16</v>
      </c>
      <c r="E557" s="20"/>
    </row>
    <row r="558" spans="1:5" ht="15" customHeight="1" x14ac:dyDescent="0.2">
      <c r="A558" s="67" t="s">
        <v>92</v>
      </c>
      <c r="B558" s="67"/>
      <c r="C558" s="67"/>
      <c r="D558" s="34" t="s">
        <v>17</v>
      </c>
      <c r="E558" s="20"/>
    </row>
    <row r="559" spans="1:5" ht="15" customHeight="1" x14ac:dyDescent="0.2">
      <c r="A559" s="66" t="s">
        <v>93</v>
      </c>
      <c r="B559" s="66"/>
      <c r="C559" s="66"/>
      <c r="D559" s="34" t="s">
        <v>18</v>
      </c>
      <c r="E559" s="20"/>
    </row>
    <row r="560" spans="1:5" ht="15" customHeight="1" x14ac:dyDescent="0.2">
      <c r="A560" s="66" t="s">
        <v>94</v>
      </c>
      <c r="B560" s="66"/>
      <c r="C560" s="66"/>
      <c r="D560" s="34" t="s">
        <v>20</v>
      </c>
      <c r="E560" s="20"/>
    </row>
    <row r="561" spans="1:5" ht="15" customHeight="1" x14ac:dyDescent="0.2">
      <c r="A561" s="66" t="s">
        <v>95</v>
      </c>
      <c r="B561" s="66"/>
      <c r="C561" s="66"/>
      <c r="D561" s="34" t="s">
        <v>19</v>
      </c>
      <c r="E561" s="20"/>
    </row>
    <row r="562" spans="1:5" ht="15" customHeight="1" x14ac:dyDescent="0.2">
      <c r="A562" s="66" t="s">
        <v>96</v>
      </c>
      <c r="B562" s="66"/>
      <c r="C562" s="66"/>
      <c r="D562" s="34" t="s">
        <v>21</v>
      </c>
      <c r="E562" s="20"/>
    </row>
    <row r="563" spans="1:5" ht="5.25" customHeight="1" x14ac:dyDescent="0.2">
      <c r="A563" s="35"/>
      <c r="B563" s="35"/>
      <c r="C563" s="35"/>
      <c r="D563" s="36"/>
      <c r="E563" s="41"/>
    </row>
    <row r="564" spans="1:5" ht="15" customHeight="1" x14ac:dyDescent="0.2">
      <c r="A564" s="69" t="s">
        <v>11</v>
      </c>
      <c r="B564" s="69"/>
      <c r="C564" s="69"/>
      <c r="D564" s="37" t="s">
        <v>22</v>
      </c>
      <c r="E564" s="40">
        <f>SUM(E553:E562)</f>
        <v>0</v>
      </c>
    </row>
    <row r="565" spans="1:5" x14ac:dyDescent="0.2">
      <c r="A565" s="26"/>
      <c r="B565" s="26"/>
      <c r="C565" s="26"/>
      <c r="D565" s="45"/>
      <c r="E565" s="35"/>
    </row>
    <row r="566" spans="1:5" ht="12.75" customHeight="1" x14ac:dyDescent="0.2">
      <c r="A566" s="75" t="s">
        <v>23</v>
      </c>
      <c r="B566" s="75"/>
      <c r="C566" s="76"/>
      <c r="D566" s="73" t="s">
        <v>33</v>
      </c>
      <c r="E566" s="80" t="s">
        <v>56</v>
      </c>
    </row>
    <row r="567" spans="1:5" x14ac:dyDescent="0.2">
      <c r="A567" s="77"/>
      <c r="B567" s="77"/>
      <c r="C567" s="78"/>
      <c r="D567" s="74"/>
      <c r="E567" s="81"/>
    </row>
    <row r="568" spans="1:5" ht="5.25" customHeight="1" x14ac:dyDescent="0.2">
      <c r="A568" s="32"/>
      <c r="B568" s="32"/>
      <c r="C568" s="32"/>
      <c r="D568" s="33"/>
      <c r="E568" s="18"/>
    </row>
    <row r="569" spans="1:5" ht="14.25" x14ac:dyDescent="0.2">
      <c r="A569" s="66" t="s">
        <v>99</v>
      </c>
      <c r="B569" s="66"/>
      <c r="C569" s="66"/>
      <c r="D569" s="34" t="s">
        <v>24</v>
      </c>
      <c r="E569" s="20"/>
    </row>
    <row r="570" spans="1:5" x14ac:dyDescent="0.2">
      <c r="A570" s="24"/>
      <c r="B570" s="24"/>
      <c r="C570" s="24"/>
      <c r="D570" s="31"/>
      <c r="E570" s="24"/>
    </row>
    <row r="571" spans="1:5" x14ac:dyDescent="0.2">
      <c r="A571" s="24"/>
      <c r="B571" s="24"/>
      <c r="C571" s="24"/>
      <c r="D571" s="31"/>
      <c r="E571" s="24"/>
    </row>
    <row r="572" spans="1:5" x14ac:dyDescent="0.2">
      <c r="A572" s="29" t="s">
        <v>58</v>
      </c>
      <c r="B572" s="25"/>
      <c r="C572" s="25"/>
      <c r="D572" s="24"/>
      <c r="E572" s="24"/>
    </row>
    <row r="573" spans="1:5" ht="6" customHeight="1" x14ac:dyDescent="0.2">
      <c r="A573" s="24"/>
      <c r="B573" s="25"/>
      <c r="C573" s="25"/>
      <c r="D573" s="24"/>
      <c r="E573" s="24"/>
    </row>
    <row r="574" spans="1:5" x14ac:dyDescent="0.2">
      <c r="A574" s="82" t="s">
        <v>32</v>
      </c>
      <c r="B574" s="82"/>
      <c r="C574" s="83"/>
      <c r="D574" s="73" t="s">
        <v>33</v>
      </c>
      <c r="E574" s="60" t="s">
        <v>34</v>
      </c>
    </row>
    <row r="575" spans="1:5" x14ac:dyDescent="0.2">
      <c r="A575" s="84"/>
      <c r="B575" s="84"/>
      <c r="C575" s="85"/>
      <c r="D575" s="74"/>
      <c r="E575" s="61" t="s">
        <v>35</v>
      </c>
    </row>
    <row r="576" spans="1:5" ht="5.25" customHeight="1" x14ac:dyDescent="0.2">
      <c r="A576" s="54"/>
      <c r="B576" s="54"/>
      <c r="C576" s="54"/>
      <c r="D576" s="33"/>
      <c r="E576" s="62"/>
    </row>
    <row r="577" spans="1:5" x14ac:dyDescent="0.2">
      <c r="A577" s="66" t="s">
        <v>36</v>
      </c>
      <c r="B577" s="66"/>
      <c r="C577" s="66"/>
      <c r="D577" s="34" t="s">
        <v>37</v>
      </c>
      <c r="E577" s="23"/>
    </row>
    <row r="578" spans="1:5" x14ac:dyDescent="0.2">
      <c r="A578" s="66" t="s">
        <v>38</v>
      </c>
      <c r="B578" s="66"/>
      <c r="C578" s="66"/>
      <c r="D578" s="34" t="s">
        <v>39</v>
      </c>
      <c r="E578" s="23"/>
    </row>
    <row r="579" spans="1:5" x14ac:dyDescent="0.2">
      <c r="A579" s="66" t="s">
        <v>40</v>
      </c>
      <c r="B579" s="66"/>
      <c r="C579" s="66"/>
      <c r="D579" s="34" t="s">
        <v>41</v>
      </c>
      <c r="E579" s="23"/>
    </row>
    <row r="580" spans="1:5" x14ac:dyDescent="0.2">
      <c r="A580" s="44"/>
      <c r="B580" s="44"/>
      <c r="C580" s="44"/>
      <c r="D580" s="55"/>
      <c r="E580" s="44"/>
    </row>
    <row r="581" spans="1:5" x14ac:dyDescent="0.2">
      <c r="A581" s="44"/>
      <c r="B581" s="44"/>
      <c r="C581" s="44"/>
      <c r="D581" s="55"/>
      <c r="E581" s="44"/>
    </row>
    <row r="582" spans="1:5" ht="14.25" x14ac:dyDescent="0.2">
      <c r="A582" s="42" t="s">
        <v>180</v>
      </c>
      <c r="B582" s="44"/>
      <c r="C582" s="44"/>
      <c r="D582" s="55"/>
      <c r="E582" s="44"/>
    </row>
    <row r="583" spans="1:5" ht="5.25" customHeight="1" x14ac:dyDescent="0.2">
      <c r="A583" s="44"/>
      <c r="B583" s="44"/>
      <c r="C583" s="44"/>
      <c r="D583" s="55"/>
      <c r="E583" s="44"/>
    </row>
    <row r="584" spans="1:5" x14ac:dyDescent="0.2">
      <c r="A584" s="82" t="s">
        <v>181</v>
      </c>
      <c r="B584" s="82"/>
      <c r="C584" s="83"/>
      <c r="D584" s="73" t="s">
        <v>33</v>
      </c>
      <c r="E584" s="88" t="s">
        <v>43</v>
      </c>
    </row>
    <row r="585" spans="1:5" x14ac:dyDescent="0.2">
      <c r="A585" s="84"/>
      <c r="B585" s="84"/>
      <c r="C585" s="85"/>
      <c r="D585" s="74"/>
      <c r="E585" s="89"/>
    </row>
    <row r="586" spans="1:5" ht="5.25" customHeight="1" x14ac:dyDescent="0.2">
      <c r="A586" s="54"/>
      <c r="B586" s="54"/>
      <c r="C586" s="54"/>
      <c r="D586" s="33"/>
      <c r="E586" s="62"/>
    </row>
    <row r="587" spans="1:5" x14ac:dyDescent="0.2">
      <c r="A587" s="66" t="s">
        <v>182</v>
      </c>
      <c r="B587" s="66"/>
      <c r="C587" s="66"/>
      <c r="D587" s="34" t="s">
        <v>183</v>
      </c>
      <c r="E587" s="23"/>
    </row>
    <row r="588" spans="1:5" x14ac:dyDescent="0.2">
      <c r="A588" s="66" t="s">
        <v>184</v>
      </c>
      <c r="B588" s="66"/>
      <c r="C588" s="66"/>
      <c r="D588" s="34" t="s">
        <v>185</v>
      </c>
      <c r="E588" s="23"/>
    </row>
    <row r="589" spans="1:5" ht="5.25" customHeight="1" x14ac:dyDescent="0.2">
      <c r="A589" s="44"/>
      <c r="B589" s="44"/>
      <c r="C589" s="44"/>
      <c r="D589" s="55"/>
      <c r="E589" s="44"/>
    </row>
    <row r="590" spans="1:5" x14ac:dyDescent="0.2">
      <c r="A590" s="82" t="s">
        <v>186</v>
      </c>
      <c r="B590" s="82"/>
      <c r="C590" s="83"/>
      <c r="D590" s="73" t="s">
        <v>33</v>
      </c>
      <c r="E590" s="88" t="s">
        <v>43</v>
      </c>
    </row>
    <row r="591" spans="1:5" x14ac:dyDescent="0.2">
      <c r="A591" s="84"/>
      <c r="B591" s="84"/>
      <c r="C591" s="85"/>
      <c r="D591" s="74"/>
      <c r="E591" s="89"/>
    </row>
    <row r="592" spans="1:5" ht="5.25" customHeight="1" x14ac:dyDescent="0.2">
      <c r="A592" s="54"/>
      <c r="B592" s="54"/>
      <c r="C592" s="54"/>
      <c r="D592" s="33"/>
      <c r="E592" s="62"/>
    </row>
    <row r="593" spans="1:5" x14ac:dyDescent="0.2">
      <c r="A593" s="66" t="s">
        <v>187</v>
      </c>
      <c r="B593" s="66"/>
      <c r="C593" s="66"/>
      <c r="D593" s="34" t="s">
        <v>188</v>
      </c>
      <c r="E593" s="23"/>
    </row>
    <row r="594" spans="1:5" x14ac:dyDescent="0.2">
      <c r="A594" s="66" t="s">
        <v>189</v>
      </c>
      <c r="B594" s="66"/>
      <c r="C594" s="66"/>
      <c r="D594" s="34" t="s">
        <v>190</v>
      </c>
      <c r="E594" s="23"/>
    </row>
    <row r="595" spans="1:5" ht="5.25" customHeight="1" x14ac:dyDescent="0.2">
      <c r="A595" s="44"/>
      <c r="B595" s="44"/>
      <c r="C595" s="44"/>
      <c r="D595" s="55"/>
      <c r="E595" s="44"/>
    </row>
    <row r="596" spans="1:5" x14ac:dyDescent="0.2">
      <c r="A596" s="82" t="s">
        <v>191</v>
      </c>
      <c r="B596" s="82"/>
      <c r="C596" s="83"/>
      <c r="D596" s="73" t="s">
        <v>33</v>
      </c>
      <c r="E596" s="88" t="s">
        <v>43</v>
      </c>
    </row>
    <row r="597" spans="1:5" x14ac:dyDescent="0.2">
      <c r="A597" s="84"/>
      <c r="B597" s="84"/>
      <c r="C597" s="85"/>
      <c r="D597" s="74"/>
      <c r="E597" s="89"/>
    </row>
    <row r="598" spans="1:5" ht="5.25" customHeight="1" x14ac:dyDescent="0.2">
      <c r="A598" s="54"/>
      <c r="B598" s="54"/>
      <c r="C598" s="54"/>
      <c r="D598" s="33"/>
      <c r="E598" s="62"/>
    </row>
    <row r="599" spans="1:5" x14ac:dyDescent="0.2">
      <c r="A599" s="66" t="s">
        <v>182</v>
      </c>
      <c r="B599" s="66"/>
      <c r="C599" s="66"/>
      <c r="D599" s="34" t="s">
        <v>192</v>
      </c>
      <c r="E599" s="23"/>
    </row>
    <row r="600" spans="1:5" x14ac:dyDescent="0.2">
      <c r="A600" s="66" t="s">
        <v>184</v>
      </c>
      <c r="B600" s="66"/>
      <c r="C600" s="66"/>
      <c r="D600" s="34" t="s">
        <v>193</v>
      </c>
      <c r="E600" s="23"/>
    </row>
    <row r="601" spans="1:5" x14ac:dyDescent="0.2">
      <c r="A601" s="44"/>
      <c r="B601" s="44"/>
      <c r="C601" s="44"/>
      <c r="D601" s="55"/>
      <c r="E601" s="44"/>
    </row>
    <row r="602" spans="1:5" x14ac:dyDescent="0.2">
      <c r="A602" s="44"/>
      <c r="B602" s="44"/>
      <c r="C602" s="44"/>
      <c r="D602" s="55"/>
      <c r="E602" s="44"/>
    </row>
    <row r="603" spans="1:5" x14ac:dyDescent="0.2">
      <c r="A603" s="29" t="s">
        <v>59</v>
      </c>
      <c r="B603" s="25"/>
      <c r="C603" s="25"/>
      <c r="D603" s="24"/>
      <c r="E603" s="24"/>
    </row>
    <row r="604" spans="1:5" ht="6" customHeight="1" x14ac:dyDescent="0.2">
      <c r="A604" s="56"/>
      <c r="B604" s="57"/>
      <c r="C604" s="57"/>
      <c r="D604" s="56"/>
      <c r="E604" s="56"/>
    </row>
    <row r="605" spans="1:5" x14ac:dyDescent="0.2">
      <c r="A605" s="82" t="s">
        <v>42</v>
      </c>
      <c r="B605" s="82"/>
      <c r="C605" s="83"/>
      <c r="D605" s="86" t="s">
        <v>33</v>
      </c>
      <c r="E605" s="88" t="s">
        <v>43</v>
      </c>
    </row>
    <row r="606" spans="1:5" x14ac:dyDescent="0.2">
      <c r="A606" s="84"/>
      <c r="B606" s="84"/>
      <c r="C606" s="85"/>
      <c r="D606" s="87"/>
      <c r="E606" s="89"/>
    </row>
    <row r="607" spans="1:5" ht="5.25" customHeight="1" x14ac:dyDescent="0.2">
      <c r="A607" s="54"/>
      <c r="B607" s="54"/>
      <c r="C607" s="54"/>
      <c r="D607" s="58"/>
      <c r="E607" s="63"/>
    </row>
    <row r="608" spans="1:5" x14ac:dyDescent="0.2">
      <c r="A608" s="90" t="s">
        <v>53</v>
      </c>
      <c r="B608" s="90"/>
      <c r="C608" s="90"/>
      <c r="D608" s="92" t="s">
        <v>44</v>
      </c>
      <c r="E608" s="94"/>
    </row>
    <row r="609" spans="1:5" x14ac:dyDescent="0.2">
      <c r="A609" s="91"/>
      <c r="B609" s="91"/>
      <c r="C609" s="91"/>
      <c r="D609" s="93"/>
      <c r="E609" s="95"/>
    </row>
    <row r="610" spans="1:5" x14ac:dyDescent="0.2">
      <c r="A610" s="66" t="s">
        <v>55</v>
      </c>
      <c r="B610" s="66"/>
      <c r="C610" s="66"/>
      <c r="D610" s="59" t="s">
        <v>45</v>
      </c>
      <c r="E610" s="13"/>
    </row>
    <row r="611" spans="1:5" x14ac:dyDescent="0.2">
      <c r="A611" s="66" t="s">
        <v>54</v>
      </c>
      <c r="B611" s="66"/>
      <c r="C611" s="66"/>
      <c r="D611" s="59" t="s">
        <v>46</v>
      </c>
      <c r="E611" s="13"/>
    </row>
    <row r="612" spans="1:5" x14ac:dyDescent="0.2">
      <c r="A612" s="24"/>
      <c r="B612" s="24"/>
      <c r="C612" s="24"/>
      <c r="D612" s="31"/>
      <c r="E612" s="24"/>
    </row>
    <row r="613" spans="1:5" x14ac:dyDescent="0.2">
      <c r="A613" s="24"/>
      <c r="B613" s="24"/>
      <c r="C613" s="24"/>
      <c r="D613" s="31"/>
      <c r="E613" s="24"/>
    </row>
    <row r="614" spans="1:5" x14ac:dyDescent="0.2">
      <c r="A614" s="24"/>
      <c r="B614" s="24"/>
      <c r="C614" s="24"/>
      <c r="D614" s="31"/>
      <c r="E614" s="24"/>
    </row>
    <row r="615" spans="1:5" x14ac:dyDescent="0.2">
      <c r="A615" s="26" t="s">
        <v>175</v>
      </c>
      <c r="B615" s="25"/>
      <c r="C615" s="25"/>
      <c r="D615" s="27" t="s">
        <v>28</v>
      </c>
      <c r="E615" s="1"/>
    </row>
    <row r="616" spans="1:5" x14ac:dyDescent="0.2">
      <c r="A616" s="24"/>
      <c r="B616" s="25"/>
      <c r="C616" s="25"/>
      <c r="D616" s="24"/>
      <c r="E616" s="38" t="s">
        <v>176</v>
      </c>
    </row>
    <row r="617" spans="1:5" ht="6" customHeight="1" x14ac:dyDescent="0.2">
      <c r="A617" s="24"/>
      <c r="B617" s="25"/>
      <c r="C617" s="25"/>
      <c r="D617" s="24"/>
      <c r="E617" s="27"/>
    </row>
    <row r="618" spans="1:5" x14ac:dyDescent="0.2">
      <c r="A618" s="29" t="s">
        <v>57</v>
      </c>
      <c r="B618" s="30"/>
      <c r="C618" s="30"/>
      <c r="D618" s="29"/>
      <c r="E618" s="24"/>
    </row>
    <row r="619" spans="1:5" ht="6" customHeight="1" x14ac:dyDescent="0.2">
      <c r="A619" s="24"/>
      <c r="B619" s="24"/>
      <c r="C619" s="24"/>
      <c r="D619" s="31"/>
      <c r="E619" s="24"/>
    </row>
    <row r="620" spans="1:5" ht="12.75" customHeight="1" x14ac:dyDescent="0.2">
      <c r="A620" s="75" t="s">
        <v>25</v>
      </c>
      <c r="B620" s="75"/>
      <c r="C620" s="76"/>
      <c r="D620" s="73" t="s">
        <v>33</v>
      </c>
      <c r="E620" s="80" t="s">
        <v>100</v>
      </c>
    </row>
    <row r="621" spans="1:5" x14ac:dyDescent="0.2">
      <c r="A621" s="77"/>
      <c r="B621" s="77"/>
      <c r="C621" s="78"/>
      <c r="D621" s="74"/>
      <c r="E621" s="81"/>
    </row>
    <row r="622" spans="1:5" ht="5.25" customHeight="1" x14ac:dyDescent="0.2">
      <c r="A622" s="32"/>
      <c r="B622" s="32"/>
      <c r="C622" s="32"/>
      <c r="D622" s="33"/>
      <c r="E622" s="39"/>
    </row>
    <row r="623" spans="1:5" ht="15" customHeight="1" x14ac:dyDescent="0.2">
      <c r="A623" s="66" t="s">
        <v>87</v>
      </c>
      <c r="B623" s="66"/>
      <c r="C623" s="66"/>
      <c r="D623" s="34" t="s">
        <v>0</v>
      </c>
      <c r="E623" s="20"/>
    </row>
    <row r="624" spans="1:5" ht="15" customHeight="1" x14ac:dyDescent="0.2">
      <c r="A624" s="66" t="s">
        <v>88</v>
      </c>
      <c r="B624" s="66"/>
      <c r="C624" s="66"/>
      <c r="D624" s="34" t="s">
        <v>1</v>
      </c>
      <c r="E624" s="20"/>
    </row>
    <row r="625" spans="1:5" ht="15" customHeight="1" x14ac:dyDescent="0.2">
      <c r="A625" s="66" t="s">
        <v>89</v>
      </c>
      <c r="B625" s="66"/>
      <c r="C625" s="66"/>
      <c r="D625" s="34" t="s">
        <v>2</v>
      </c>
      <c r="E625" s="20"/>
    </row>
    <row r="626" spans="1:5" ht="15" customHeight="1" x14ac:dyDescent="0.2">
      <c r="A626" s="66" t="s">
        <v>162</v>
      </c>
      <c r="B626" s="66"/>
      <c r="C626" s="66"/>
      <c r="D626" s="34" t="s">
        <v>3</v>
      </c>
      <c r="E626" s="20"/>
    </row>
    <row r="627" spans="1:5" ht="15" customHeight="1" x14ac:dyDescent="0.2">
      <c r="A627" s="66" t="s">
        <v>91</v>
      </c>
      <c r="B627" s="66"/>
      <c r="C627" s="66"/>
      <c r="D627" s="34" t="s">
        <v>4</v>
      </c>
      <c r="E627" s="20"/>
    </row>
    <row r="628" spans="1:5" ht="15" customHeight="1" x14ac:dyDescent="0.2">
      <c r="A628" s="67" t="s">
        <v>92</v>
      </c>
      <c r="B628" s="67"/>
      <c r="C628" s="67"/>
      <c r="D628" s="34" t="s">
        <v>5</v>
      </c>
      <c r="E628" s="20"/>
    </row>
    <row r="629" spans="1:5" ht="15" customHeight="1" x14ac:dyDescent="0.2">
      <c r="A629" s="66" t="s">
        <v>93</v>
      </c>
      <c r="B629" s="66"/>
      <c r="C629" s="66"/>
      <c r="D629" s="34" t="s">
        <v>6</v>
      </c>
      <c r="E629" s="20"/>
    </row>
    <row r="630" spans="1:5" ht="15" customHeight="1" x14ac:dyDescent="0.2">
      <c r="A630" s="66" t="s">
        <v>94</v>
      </c>
      <c r="B630" s="66"/>
      <c r="C630" s="66"/>
      <c r="D630" s="34" t="s">
        <v>7</v>
      </c>
      <c r="E630" s="20"/>
    </row>
    <row r="631" spans="1:5" ht="15" customHeight="1" x14ac:dyDescent="0.2">
      <c r="A631" s="66" t="s">
        <v>95</v>
      </c>
      <c r="B631" s="66"/>
      <c r="C631" s="66"/>
      <c r="D631" s="34" t="s">
        <v>8</v>
      </c>
      <c r="E631" s="20"/>
    </row>
    <row r="632" spans="1:5" ht="15" customHeight="1" x14ac:dyDescent="0.2">
      <c r="A632" s="66" t="s">
        <v>96</v>
      </c>
      <c r="B632" s="66"/>
      <c r="C632" s="66"/>
      <c r="D632" s="34" t="s">
        <v>9</v>
      </c>
      <c r="E632" s="20"/>
    </row>
    <row r="633" spans="1:5" ht="5.25" customHeight="1" x14ac:dyDescent="0.2">
      <c r="A633" s="35"/>
      <c r="B633" s="35"/>
      <c r="C633" s="35"/>
      <c r="D633" s="36"/>
      <c r="E633" s="41"/>
    </row>
    <row r="634" spans="1:5" ht="15" customHeight="1" x14ac:dyDescent="0.2">
      <c r="A634" s="69" t="s">
        <v>26</v>
      </c>
      <c r="B634" s="69"/>
      <c r="C634" s="69"/>
      <c r="D634" s="37" t="s">
        <v>10</v>
      </c>
      <c r="E634" s="40">
        <f>SUM(E623:E632)</f>
        <v>0</v>
      </c>
    </row>
    <row r="635" spans="1:5" x14ac:dyDescent="0.2">
      <c r="A635" s="42"/>
      <c r="B635" s="42"/>
      <c r="C635" s="42"/>
      <c r="D635" s="43"/>
      <c r="E635" s="44"/>
    </row>
    <row r="636" spans="1:5" ht="12.75" customHeight="1" x14ac:dyDescent="0.2">
      <c r="A636" s="79" t="s">
        <v>101</v>
      </c>
      <c r="B636" s="79"/>
      <c r="C636" s="79"/>
      <c r="D636" s="79"/>
      <c r="E636" s="79"/>
    </row>
    <row r="637" spans="1:5" x14ac:dyDescent="0.2">
      <c r="A637" s="79"/>
      <c r="B637" s="79"/>
      <c r="C637" s="79"/>
      <c r="D637" s="79"/>
      <c r="E637" s="79"/>
    </row>
    <row r="638" spans="1:5" x14ac:dyDescent="0.2">
      <c r="A638" s="35"/>
      <c r="B638" s="26"/>
      <c r="C638" s="26"/>
      <c r="D638" s="45"/>
      <c r="E638" s="35"/>
    </row>
    <row r="639" spans="1:5" ht="12.75" customHeight="1" x14ac:dyDescent="0.2">
      <c r="A639" s="75" t="s">
        <v>90</v>
      </c>
      <c r="B639" s="75"/>
      <c r="C639" s="76"/>
      <c r="D639" s="73" t="s">
        <v>33</v>
      </c>
      <c r="E639" s="80" t="s">
        <v>56</v>
      </c>
    </row>
    <row r="640" spans="1:5" x14ac:dyDescent="0.2">
      <c r="A640" s="77"/>
      <c r="B640" s="77"/>
      <c r="C640" s="78"/>
      <c r="D640" s="74"/>
      <c r="E640" s="81"/>
    </row>
    <row r="641" spans="1:5" ht="5.25" customHeight="1" x14ac:dyDescent="0.2">
      <c r="A641" s="32"/>
      <c r="B641" s="32"/>
      <c r="C641" s="32"/>
      <c r="D641" s="33"/>
      <c r="E641" s="39"/>
    </row>
    <row r="642" spans="1:5" ht="15" customHeight="1" x14ac:dyDescent="0.2">
      <c r="A642" s="66" t="s">
        <v>87</v>
      </c>
      <c r="B642" s="66"/>
      <c r="C642" s="66"/>
      <c r="D642" s="34" t="s">
        <v>12</v>
      </c>
      <c r="E642" s="20"/>
    </row>
    <row r="643" spans="1:5" ht="15" customHeight="1" x14ac:dyDescent="0.2">
      <c r="A643" s="66" t="s">
        <v>88</v>
      </c>
      <c r="B643" s="66"/>
      <c r="C643" s="66"/>
      <c r="D643" s="34" t="s">
        <v>13</v>
      </c>
      <c r="E643" s="20"/>
    </row>
    <row r="644" spans="1:5" ht="15" customHeight="1" x14ac:dyDescent="0.2">
      <c r="A644" s="66" t="s">
        <v>89</v>
      </c>
      <c r="B644" s="66"/>
      <c r="C644" s="66"/>
      <c r="D644" s="34" t="s">
        <v>14</v>
      </c>
      <c r="E644" s="20"/>
    </row>
    <row r="645" spans="1:5" ht="15" customHeight="1" x14ac:dyDescent="0.2">
      <c r="A645" s="66" t="s">
        <v>162</v>
      </c>
      <c r="B645" s="66"/>
      <c r="C645" s="66"/>
      <c r="D645" s="34" t="s">
        <v>15</v>
      </c>
      <c r="E645" s="20"/>
    </row>
    <row r="646" spans="1:5" ht="15" customHeight="1" x14ac:dyDescent="0.2">
      <c r="A646" s="66" t="s">
        <v>91</v>
      </c>
      <c r="B646" s="66"/>
      <c r="C646" s="66"/>
      <c r="D646" s="34" t="s">
        <v>16</v>
      </c>
      <c r="E646" s="20"/>
    </row>
    <row r="647" spans="1:5" ht="15" customHeight="1" x14ac:dyDescent="0.2">
      <c r="A647" s="67" t="s">
        <v>92</v>
      </c>
      <c r="B647" s="67"/>
      <c r="C647" s="67"/>
      <c r="D647" s="34" t="s">
        <v>17</v>
      </c>
      <c r="E647" s="20"/>
    </row>
    <row r="648" spans="1:5" ht="15" customHeight="1" x14ac:dyDescent="0.2">
      <c r="A648" s="66" t="s">
        <v>93</v>
      </c>
      <c r="B648" s="66"/>
      <c r="C648" s="66"/>
      <c r="D648" s="34" t="s">
        <v>18</v>
      </c>
      <c r="E648" s="20"/>
    </row>
    <row r="649" spans="1:5" ht="15" customHeight="1" x14ac:dyDescent="0.2">
      <c r="A649" s="66" t="s">
        <v>94</v>
      </c>
      <c r="B649" s="66"/>
      <c r="C649" s="66"/>
      <c r="D649" s="34" t="s">
        <v>20</v>
      </c>
      <c r="E649" s="20"/>
    </row>
    <row r="650" spans="1:5" ht="15" customHeight="1" x14ac:dyDescent="0.2">
      <c r="A650" s="66" t="s">
        <v>95</v>
      </c>
      <c r="B650" s="66"/>
      <c r="C650" s="66"/>
      <c r="D650" s="34" t="s">
        <v>19</v>
      </c>
      <c r="E650" s="20"/>
    </row>
    <row r="651" spans="1:5" ht="15" customHeight="1" x14ac:dyDescent="0.2">
      <c r="A651" s="66" t="s">
        <v>96</v>
      </c>
      <c r="B651" s="66"/>
      <c r="C651" s="66"/>
      <c r="D651" s="34" t="s">
        <v>21</v>
      </c>
      <c r="E651" s="20"/>
    </row>
    <row r="652" spans="1:5" ht="5.25" customHeight="1" x14ac:dyDescent="0.2">
      <c r="A652" s="35"/>
      <c r="B652" s="35"/>
      <c r="C652" s="35"/>
      <c r="D652" s="36"/>
      <c r="E652" s="41"/>
    </row>
    <row r="653" spans="1:5" ht="15" customHeight="1" x14ac:dyDescent="0.2">
      <c r="A653" s="69" t="s">
        <v>11</v>
      </c>
      <c r="B653" s="69"/>
      <c r="C653" s="69"/>
      <c r="D653" s="37" t="s">
        <v>22</v>
      </c>
      <c r="E653" s="40">
        <f>SUM(E642:E651)</f>
        <v>0</v>
      </c>
    </row>
    <row r="654" spans="1:5" x14ac:dyDescent="0.2">
      <c r="A654" s="26"/>
      <c r="B654" s="26"/>
      <c r="C654" s="26"/>
      <c r="D654" s="45"/>
      <c r="E654" s="35"/>
    </row>
    <row r="655" spans="1:5" ht="12.75" customHeight="1" x14ac:dyDescent="0.2">
      <c r="A655" s="75" t="s">
        <v>23</v>
      </c>
      <c r="B655" s="75"/>
      <c r="C655" s="76"/>
      <c r="D655" s="73" t="s">
        <v>33</v>
      </c>
      <c r="E655" s="80" t="s">
        <v>56</v>
      </c>
    </row>
    <row r="656" spans="1:5" x14ac:dyDescent="0.2">
      <c r="A656" s="77"/>
      <c r="B656" s="77"/>
      <c r="C656" s="78"/>
      <c r="D656" s="74"/>
      <c r="E656" s="81"/>
    </row>
    <row r="657" spans="1:5" ht="5.25" customHeight="1" x14ac:dyDescent="0.2">
      <c r="A657" s="32"/>
      <c r="B657" s="32"/>
      <c r="C657" s="32"/>
      <c r="D657" s="33"/>
      <c r="E657" s="18"/>
    </row>
    <row r="658" spans="1:5" ht="14.25" x14ac:dyDescent="0.2">
      <c r="A658" s="66" t="s">
        <v>99</v>
      </c>
      <c r="B658" s="66"/>
      <c r="C658" s="66"/>
      <c r="D658" s="34" t="s">
        <v>24</v>
      </c>
      <c r="E658" s="20"/>
    </row>
    <row r="659" spans="1:5" x14ac:dyDescent="0.2">
      <c r="A659" s="24"/>
      <c r="B659" s="24"/>
      <c r="C659" s="24"/>
      <c r="D659" s="31"/>
      <c r="E659" s="24"/>
    </row>
    <row r="660" spans="1:5" x14ac:dyDescent="0.2">
      <c r="A660" s="24"/>
      <c r="B660" s="24"/>
      <c r="C660" s="24"/>
      <c r="D660" s="31"/>
      <c r="E660" s="24"/>
    </row>
    <row r="661" spans="1:5" x14ac:dyDescent="0.2">
      <c r="A661" s="29" t="s">
        <v>58</v>
      </c>
      <c r="B661" s="25"/>
      <c r="C661" s="25"/>
      <c r="D661" s="24"/>
      <c r="E661" s="24"/>
    </row>
    <row r="662" spans="1:5" ht="6" customHeight="1" x14ac:dyDescent="0.2">
      <c r="A662" s="24"/>
      <c r="B662" s="25"/>
      <c r="C662" s="25"/>
      <c r="D662" s="24"/>
      <c r="E662" s="24"/>
    </row>
    <row r="663" spans="1:5" x14ac:dyDescent="0.2">
      <c r="A663" s="82" t="s">
        <v>32</v>
      </c>
      <c r="B663" s="82"/>
      <c r="C663" s="83"/>
      <c r="D663" s="73" t="s">
        <v>33</v>
      </c>
      <c r="E663" s="60" t="s">
        <v>34</v>
      </c>
    </row>
    <row r="664" spans="1:5" x14ac:dyDescent="0.2">
      <c r="A664" s="84"/>
      <c r="B664" s="84"/>
      <c r="C664" s="85"/>
      <c r="D664" s="74"/>
      <c r="E664" s="61" t="s">
        <v>35</v>
      </c>
    </row>
    <row r="665" spans="1:5" ht="5.25" customHeight="1" x14ac:dyDescent="0.2">
      <c r="A665" s="54"/>
      <c r="B665" s="54"/>
      <c r="C665" s="54"/>
      <c r="D665" s="33"/>
      <c r="E665" s="62"/>
    </row>
    <row r="666" spans="1:5" x14ac:dyDescent="0.2">
      <c r="A666" s="66" t="s">
        <v>36</v>
      </c>
      <c r="B666" s="66"/>
      <c r="C666" s="66"/>
      <c r="D666" s="34" t="s">
        <v>37</v>
      </c>
      <c r="E666" s="23"/>
    </row>
    <row r="667" spans="1:5" x14ac:dyDescent="0.2">
      <c r="A667" s="66" t="s">
        <v>38</v>
      </c>
      <c r="B667" s="66"/>
      <c r="C667" s="66"/>
      <c r="D667" s="34" t="s">
        <v>39</v>
      </c>
      <c r="E667" s="23"/>
    </row>
    <row r="668" spans="1:5" x14ac:dyDescent="0.2">
      <c r="A668" s="66" t="s">
        <v>40</v>
      </c>
      <c r="B668" s="66"/>
      <c r="C668" s="66"/>
      <c r="D668" s="34" t="s">
        <v>41</v>
      </c>
      <c r="E668" s="23"/>
    </row>
    <row r="669" spans="1:5" x14ac:dyDescent="0.2">
      <c r="A669" s="44"/>
      <c r="B669" s="44"/>
      <c r="C669" s="44"/>
      <c r="D669" s="55"/>
      <c r="E669" s="44"/>
    </row>
    <row r="670" spans="1:5" x14ac:dyDescent="0.2">
      <c r="A670" s="44"/>
      <c r="B670" s="44"/>
      <c r="C670" s="44"/>
      <c r="D670" s="55"/>
      <c r="E670" s="44"/>
    </row>
    <row r="671" spans="1:5" ht="14.25" x14ac:dyDescent="0.2">
      <c r="A671" s="42" t="s">
        <v>180</v>
      </c>
      <c r="B671" s="44"/>
      <c r="C671" s="44"/>
      <c r="D671" s="55"/>
      <c r="E671" s="44"/>
    </row>
    <row r="672" spans="1:5" ht="5.25" customHeight="1" x14ac:dyDescent="0.2">
      <c r="A672" s="44"/>
      <c r="B672" s="44"/>
      <c r="C672" s="44"/>
      <c r="D672" s="55"/>
      <c r="E672" s="44"/>
    </row>
    <row r="673" spans="1:5" x14ac:dyDescent="0.2">
      <c r="A673" s="82" t="s">
        <v>181</v>
      </c>
      <c r="B673" s="82"/>
      <c r="C673" s="83"/>
      <c r="D673" s="73" t="s">
        <v>33</v>
      </c>
      <c r="E673" s="88" t="s">
        <v>43</v>
      </c>
    </row>
    <row r="674" spans="1:5" x14ac:dyDescent="0.2">
      <c r="A674" s="84"/>
      <c r="B674" s="84"/>
      <c r="C674" s="85"/>
      <c r="D674" s="74"/>
      <c r="E674" s="89"/>
    </row>
    <row r="675" spans="1:5" ht="5.25" customHeight="1" x14ac:dyDescent="0.2">
      <c r="A675" s="54"/>
      <c r="B675" s="54"/>
      <c r="C675" s="54"/>
      <c r="D675" s="33"/>
      <c r="E675" s="62"/>
    </row>
    <row r="676" spans="1:5" x14ac:dyDescent="0.2">
      <c r="A676" s="66" t="s">
        <v>182</v>
      </c>
      <c r="B676" s="66"/>
      <c r="C676" s="66"/>
      <c r="D676" s="34" t="s">
        <v>183</v>
      </c>
      <c r="E676" s="23"/>
    </row>
    <row r="677" spans="1:5" x14ac:dyDescent="0.2">
      <c r="A677" s="66" t="s">
        <v>184</v>
      </c>
      <c r="B677" s="66"/>
      <c r="C677" s="66"/>
      <c r="D677" s="34" t="s">
        <v>185</v>
      </c>
      <c r="E677" s="23"/>
    </row>
    <row r="678" spans="1:5" ht="5.25" customHeight="1" x14ac:dyDescent="0.2">
      <c r="A678" s="44"/>
      <c r="B678" s="44"/>
      <c r="C678" s="44"/>
      <c r="D678" s="55"/>
      <c r="E678" s="44"/>
    </row>
    <row r="679" spans="1:5" x14ac:dyDescent="0.2">
      <c r="A679" s="82" t="s">
        <v>186</v>
      </c>
      <c r="B679" s="82"/>
      <c r="C679" s="83"/>
      <c r="D679" s="73" t="s">
        <v>33</v>
      </c>
      <c r="E679" s="88" t="s">
        <v>43</v>
      </c>
    </row>
    <row r="680" spans="1:5" x14ac:dyDescent="0.2">
      <c r="A680" s="84"/>
      <c r="B680" s="84"/>
      <c r="C680" s="85"/>
      <c r="D680" s="74"/>
      <c r="E680" s="89"/>
    </row>
    <row r="681" spans="1:5" ht="5.25" customHeight="1" x14ac:dyDescent="0.2">
      <c r="A681" s="54"/>
      <c r="B681" s="54"/>
      <c r="C681" s="54"/>
      <c r="D681" s="33"/>
      <c r="E681" s="62"/>
    </row>
    <row r="682" spans="1:5" x14ac:dyDescent="0.2">
      <c r="A682" s="66" t="s">
        <v>187</v>
      </c>
      <c r="B682" s="66"/>
      <c r="C682" s="66"/>
      <c r="D682" s="34" t="s">
        <v>188</v>
      </c>
      <c r="E682" s="23"/>
    </row>
    <row r="683" spans="1:5" x14ac:dyDescent="0.2">
      <c r="A683" s="66" t="s">
        <v>189</v>
      </c>
      <c r="B683" s="66"/>
      <c r="C683" s="66"/>
      <c r="D683" s="34" t="s">
        <v>190</v>
      </c>
      <c r="E683" s="23"/>
    </row>
    <row r="684" spans="1:5" ht="5.25" customHeight="1" x14ac:dyDescent="0.2">
      <c r="A684" s="44"/>
      <c r="B684" s="44"/>
      <c r="C684" s="44"/>
      <c r="D684" s="55"/>
      <c r="E684" s="44"/>
    </row>
    <row r="685" spans="1:5" x14ac:dyDescent="0.2">
      <c r="A685" s="82" t="s">
        <v>191</v>
      </c>
      <c r="B685" s="82"/>
      <c r="C685" s="83"/>
      <c r="D685" s="73" t="s">
        <v>33</v>
      </c>
      <c r="E685" s="88" t="s">
        <v>43</v>
      </c>
    </row>
    <row r="686" spans="1:5" x14ac:dyDescent="0.2">
      <c r="A686" s="84"/>
      <c r="B686" s="84"/>
      <c r="C686" s="85"/>
      <c r="D686" s="74"/>
      <c r="E686" s="89"/>
    </row>
    <row r="687" spans="1:5" ht="5.25" customHeight="1" x14ac:dyDescent="0.2">
      <c r="A687" s="54"/>
      <c r="B687" s="54"/>
      <c r="C687" s="54"/>
      <c r="D687" s="33"/>
      <c r="E687" s="62"/>
    </row>
    <row r="688" spans="1:5" x14ac:dyDescent="0.2">
      <c r="A688" s="66" t="s">
        <v>182</v>
      </c>
      <c r="B688" s="66"/>
      <c r="C688" s="66"/>
      <c r="D688" s="34" t="s">
        <v>192</v>
      </c>
      <c r="E688" s="23"/>
    </row>
    <row r="689" spans="1:5" x14ac:dyDescent="0.2">
      <c r="A689" s="66" t="s">
        <v>184</v>
      </c>
      <c r="B689" s="66"/>
      <c r="C689" s="66"/>
      <c r="D689" s="34" t="s">
        <v>193</v>
      </c>
      <c r="E689" s="23"/>
    </row>
    <row r="690" spans="1:5" x14ac:dyDescent="0.2">
      <c r="A690" s="44"/>
      <c r="B690" s="44"/>
      <c r="C690" s="44"/>
      <c r="D690" s="55"/>
      <c r="E690" s="44"/>
    </row>
    <row r="691" spans="1:5" x14ac:dyDescent="0.2">
      <c r="A691" s="44"/>
      <c r="B691" s="44"/>
      <c r="C691" s="44"/>
      <c r="D691" s="55"/>
      <c r="E691" s="44"/>
    </row>
    <row r="692" spans="1:5" x14ac:dyDescent="0.2">
      <c r="A692" s="29" t="s">
        <v>59</v>
      </c>
      <c r="B692" s="25"/>
      <c r="C692" s="25"/>
      <c r="D692" s="24"/>
      <c r="E692" s="24"/>
    </row>
    <row r="693" spans="1:5" ht="6" customHeight="1" x14ac:dyDescent="0.2">
      <c r="A693" s="56"/>
      <c r="B693" s="57"/>
      <c r="C693" s="57"/>
      <c r="D693" s="56"/>
      <c r="E693" s="56"/>
    </row>
    <row r="694" spans="1:5" x14ac:dyDescent="0.2">
      <c r="A694" s="82" t="s">
        <v>42</v>
      </c>
      <c r="B694" s="82"/>
      <c r="C694" s="83"/>
      <c r="D694" s="86" t="s">
        <v>33</v>
      </c>
      <c r="E694" s="88" t="s">
        <v>43</v>
      </c>
    </row>
    <row r="695" spans="1:5" x14ac:dyDescent="0.2">
      <c r="A695" s="84"/>
      <c r="B695" s="84"/>
      <c r="C695" s="85"/>
      <c r="D695" s="87"/>
      <c r="E695" s="89"/>
    </row>
    <row r="696" spans="1:5" ht="5.25" customHeight="1" x14ac:dyDescent="0.2">
      <c r="A696" s="54"/>
      <c r="B696" s="54"/>
      <c r="C696" s="54"/>
      <c r="D696" s="58"/>
      <c r="E696" s="63"/>
    </row>
    <row r="697" spans="1:5" x14ac:dyDescent="0.2">
      <c r="A697" s="90" t="s">
        <v>53</v>
      </c>
      <c r="B697" s="90"/>
      <c r="C697" s="90"/>
      <c r="D697" s="92" t="s">
        <v>44</v>
      </c>
      <c r="E697" s="94"/>
    </row>
    <row r="698" spans="1:5" x14ac:dyDescent="0.2">
      <c r="A698" s="91"/>
      <c r="B698" s="91"/>
      <c r="C698" s="91"/>
      <c r="D698" s="93"/>
      <c r="E698" s="95"/>
    </row>
    <row r="699" spans="1:5" x14ac:dyDescent="0.2">
      <c r="A699" s="66" t="s">
        <v>55</v>
      </c>
      <c r="B699" s="66"/>
      <c r="C699" s="66"/>
      <c r="D699" s="59" t="s">
        <v>45</v>
      </c>
      <c r="E699" s="13"/>
    </row>
    <row r="700" spans="1:5" x14ac:dyDescent="0.2">
      <c r="A700" s="66" t="s">
        <v>54</v>
      </c>
      <c r="B700" s="66"/>
      <c r="C700" s="66"/>
      <c r="D700" s="59" t="s">
        <v>46</v>
      </c>
      <c r="E700" s="13"/>
    </row>
    <row r="701" spans="1:5" x14ac:dyDescent="0.2">
      <c r="A701" s="24"/>
      <c r="B701" s="24"/>
      <c r="C701" s="24"/>
      <c r="D701" s="31"/>
      <c r="E701" s="24"/>
    </row>
    <row r="702" spans="1:5" x14ac:dyDescent="0.2">
      <c r="A702" s="24"/>
      <c r="B702" s="24"/>
      <c r="C702" s="24"/>
      <c r="D702" s="31"/>
      <c r="E702" s="24"/>
    </row>
    <row r="703" spans="1:5" x14ac:dyDescent="0.2">
      <c r="A703" s="24"/>
      <c r="B703" s="24"/>
      <c r="C703" s="24"/>
      <c r="D703" s="31"/>
      <c r="E703" s="24"/>
    </row>
    <row r="704" spans="1:5" x14ac:dyDescent="0.2">
      <c r="A704" s="26" t="s">
        <v>175</v>
      </c>
      <c r="B704" s="25"/>
      <c r="C704" s="25"/>
      <c r="D704" s="27" t="s">
        <v>28</v>
      </c>
      <c r="E704" s="1"/>
    </row>
    <row r="705" spans="1:5" x14ac:dyDescent="0.2">
      <c r="A705" s="24"/>
      <c r="B705" s="25"/>
      <c r="C705" s="25"/>
      <c r="D705" s="24"/>
      <c r="E705" s="38" t="s">
        <v>176</v>
      </c>
    </row>
    <row r="706" spans="1:5" ht="6" customHeight="1" x14ac:dyDescent="0.2">
      <c r="A706" s="24"/>
      <c r="B706" s="25"/>
      <c r="C706" s="25"/>
      <c r="D706" s="24"/>
      <c r="E706" s="27"/>
    </row>
    <row r="707" spans="1:5" x14ac:dyDescent="0.2">
      <c r="A707" s="29" t="s">
        <v>57</v>
      </c>
      <c r="B707" s="30"/>
      <c r="C707" s="30"/>
      <c r="D707" s="29"/>
      <c r="E707" s="24"/>
    </row>
    <row r="708" spans="1:5" ht="6" customHeight="1" x14ac:dyDescent="0.2">
      <c r="A708" s="24"/>
      <c r="B708" s="24"/>
      <c r="C708" s="24"/>
      <c r="D708" s="31"/>
      <c r="E708" s="24"/>
    </row>
    <row r="709" spans="1:5" ht="12.75" customHeight="1" x14ac:dyDescent="0.2">
      <c r="A709" s="75" t="s">
        <v>25</v>
      </c>
      <c r="B709" s="75"/>
      <c r="C709" s="76"/>
      <c r="D709" s="73" t="s">
        <v>33</v>
      </c>
      <c r="E709" s="80" t="s">
        <v>100</v>
      </c>
    </row>
    <row r="710" spans="1:5" x14ac:dyDescent="0.2">
      <c r="A710" s="77"/>
      <c r="B710" s="77"/>
      <c r="C710" s="78"/>
      <c r="D710" s="74"/>
      <c r="E710" s="81"/>
    </row>
    <row r="711" spans="1:5" ht="5.25" customHeight="1" x14ac:dyDescent="0.2">
      <c r="A711" s="32"/>
      <c r="B711" s="32"/>
      <c r="C711" s="32"/>
      <c r="D711" s="33"/>
      <c r="E711" s="39"/>
    </row>
    <row r="712" spans="1:5" ht="15" customHeight="1" x14ac:dyDescent="0.2">
      <c r="A712" s="66" t="s">
        <v>87</v>
      </c>
      <c r="B712" s="66"/>
      <c r="C712" s="66"/>
      <c r="D712" s="34" t="s">
        <v>0</v>
      </c>
      <c r="E712" s="20"/>
    </row>
    <row r="713" spans="1:5" ht="15" customHeight="1" x14ac:dyDescent="0.2">
      <c r="A713" s="66" t="s">
        <v>88</v>
      </c>
      <c r="B713" s="66"/>
      <c r="C713" s="66"/>
      <c r="D713" s="34" t="s">
        <v>1</v>
      </c>
      <c r="E713" s="20"/>
    </row>
    <row r="714" spans="1:5" ht="15" customHeight="1" x14ac:dyDescent="0.2">
      <c r="A714" s="66" t="s">
        <v>89</v>
      </c>
      <c r="B714" s="66"/>
      <c r="C714" s="66"/>
      <c r="D714" s="34" t="s">
        <v>2</v>
      </c>
      <c r="E714" s="20"/>
    </row>
    <row r="715" spans="1:5" ht="15" customHeight="1" x14ac:dyDescent="0.2">
      <c r="A715" s="66" t="s">
        <v>162</v>
      </c>
      <c r="B715" s="66"/>
      <c r="C715" s="66"/>
      <c r="D715" s="34" t="s">
        <v>3</v>
      </c>
      <c r="E715" s="20"/>
    </row>
    <row r="716" spans="1:5" ht="15" customHeight="1" x14ac:dyDescent="0.2">
      <c r="A716" s="66" t="s">
        <v>91</v>
      </c>
      <c r="B716" s="66"/>
      <c r="C716" s="66"/>
      <c r="D716" s="34" t="s">
        <v>4</v>
      </c>
      <c r="E716" s="20"/>
    </row>
    <row r="717" spans="1:5" ht="15" customHeight="1" x14ac:dyDescent="0.2">
      <c r="A717" s="67" t="s">
        <v>92</v>
      </c>
      <c r="B717" s="67"/>
      <c r="C717" s="67"/>
      <c r="D717" s="34" t="s">
        <v>5</v>
      </c>
      <c r="E717" s="20"/>
    </row>
    <row r="718" spans="1:5" ht="15" customHeight="1" x14ac:dyDescent="0.2">
      <c r="A718" s="66" t="s">
        <v>93</v>
      </c>
      <c r="B718" s="66"/>
      <c r="C718" s="66"/>
      <c r="D718" s="34" t="s">
        <v>6</v>
      </c>
      <c r="E718" s="20"/>
    </row>
    <row r="719" spans="1:5" ht="15" customHeight="1" x14ac:dyDescent="0.2">
      <c r="A719" s="66" t="s">
        <v>94</v>
      </c>
      <c r="B719" s="66"/>
      <c r="C719" s="66"/>
      <c r="D719" s="34" t="s">
        <v>7</v>
      </c>
      <c r="E719" s="20"/>
    </row>
    <row r="720" spans="1:5" ht="15" customHeight="1" x14ac:dyDescent="0.2">
      <c r="A720" s="66" t="s">
        <v>95</v>
      </c>
      <c r="B720" s="66"/>
      <c r="C720" s="66"/>
      <c r="D720" s="34" t="s">
        <v>8</v>
      </c>
      <c r="E720" s="20"/>
    </row>
    <row r="721" spans="1:5" ht="15" customHeight="1" x14ac:dyDescent="0.2">
      <c r="A721" s="66" t="s">
        <v>96</v>
      </c>
      <c r="B721" s="66"/>
      <c r="C721" s="66"/>
      <c r="D721" s="34" t="s">
        <v>9</v>
      </c>
      <c r="E721" s="20"/>
    </row>
    <row r="722" spans="1:5" ht="5.25" customHeight="1" x14ac:dyDescent="0.2">
      <c r="A722" s="35"/>
      <c r="B722" s="35"/>
      <c r="C722" s="35"/>
      <c r="D722" s="36"/>
      <c r="E722" s="41"/>
    </row>
    <row r="723" spans="1:5" ht="15" customHeight="1" x14ac:dyDescent="0.2">
      <c r="A723" s="69" t="s">
        <v>26</v>
      </c>
      <c r="B723" s="69"/>
      <c r="C723" s="69"/>
      <c r="D723" s="37" t="s">
        <v>10</v>
      </c>
      <c r="E723" s="40">
        <f>SUM(E712:E721)</f>
        <v>0</v>
      </c>
    </row>
    <row r="724" spans="1:5" x14ac:dyDescent="0.2">
      <c r="A724" s="42"/>
      <c r="B724" s="42"/>
      <c r="C724" s="42"/>
      <c r="D724" s="43"/>
      <c r="E724" s="44"/>
    </row>
    <row r="725" spans="1:5" ht="12.75" customHeight="1" x14ac:dyDescent="0.2">
      <c r="A725" s="79" t="s">
        <v>101</v>
      </c>
      <c r="B725" s="79"/>
      <c r="C725" s="79"/>
      <c r="D725" s="79"/>
      <c r="E725" s="79"/>
    </row>
    <row r="726" spans="1:5" x14ac:dyDescent="0.2">
      <c r="A726" s="79"/>
      <c r="B726" s="79"/>
      <c r="C726" s="79"/>
      <c r="D726" s="79"/>
      <c r="E726" s="79"/>
    </row>
    <row r="727" spans="1:5" x14ac:dyDescent="0.2">
      <c r="A727" s="35"/>
      <c r="B727" s="26"/>
      <c r="C727" s="26"/>
      <c r="D727" s="45"/>
      <c r="E727" s="35"/>
    </row>
    <row r="728" spans="1:5" ht="12.75" customHeight="1" x14ac:dyDescent="0.2">
      <c r="A728" s="75" t="s">
        <v>90</v>
      </c>
      <c r="B728" s="75"/>
      <c r="C728" s="76"/>
      <c r="D728" s="73" t="s">
        <v>33</v>
      </c>
      <c r="E728" s="80" t="s">
        <v>56</v>
      </c>
    </row>
    <row r="729" spans="1:5" x14ac:dyDescent="0.2">
      <c r="A729" s="77"/>
      <c r="B729" s="77"/>
      <c r="C729" s="78"/>
      <c r="D729" s="74"/>
      <c r="E729" s="81"/>
    </row>
    <row r="730" spans="1:5" ht="5.25" customHeight="1" x14ac:dyDescent="0.2">
      <c r="A730" s="32"/>
      <c r="B730" s="32"/>
      <c r="C730" s="32"/>
      <c r="D730" s="33"/>
      <c r="E730" s="39"/>
    </row>
    <row r="731" spans="1:5" ht="15" customHeight="1" x14ac:dyDescent="0.2">
      <c r="A731" s="66" t="s">
        <v>87</v>
      </c>
      <c r="B731" s="66"/>
      <c r="C731" s="66"/>
      <c r="D731" s="34" t="s">
        <v>12</v>
      </c>
      <c r="E731" s="20"/>
    </row>
    <row r="732" spans="1:5" ht="15" customHeight="1" x14ac:dyDescent="0.2">
      <c r="A732" s="66" t="s">
        <v>88</v>
      </c>
      <c r="B732" s="66"/>
      <c r="C732" s="66"/>
      <c r="D732" s="34" t="s">
        <v>13</v>
      </c>
      <c r="E732" s="20"/>
    </row>
    <row r="733" spans="1:5" ht="15" customHeight="1" x14ac:dyDescent="0.2">
      <c r="A733" s="66" t="s">
        <v>89</v>
      </c>
      <c r="B733" s="66"/>
      <c r="C733" s="66"/>
      <c r="D733" s="34" t="s">
        <v>14</v>
      </c>
      <c r="E733" s="20"/>
    </row>
    <row r="734" spans="1:5" ht="15" customHeight="1" x14ac:dyDescent="0.2">
      <c r="A734" s="66" t="s">
        <v>162</v>
      </c>
      <c r="B734" s="66"/>
      <c r="C734" s="66"/>
      <c r="D734" s="34" t="s">
        <v>15</v>
      </c>
      <c r="E734" s="20"/>
    </row>
    <row r="735" spans="1:5" ht="15" customHeight="1" x14ac:dyDescent="0.2">
      <c r="A735" s="66" t="s">
        <v>91</v>
      </c>
      <c r="B735" s="66"/>
      <c r="C735" s="66"/>
      <c r="D735" s="34" t="s">
        <v>16</v>
      </c>
      <c r="E735" s="20"/>
    </row>
    <row r="736" spans="1:5" ht="15" customHeight="1" x14ac:dyDescent="0.2">
      <c r="A736" s="67" t="s">
        <v>92</v>
      </c>
      <c r="B736" s="67"/>
      <c r="C736" s="67"/>
      <c r="D736" s="34" t="s">
        <v>17</v>
      </c>
      <c r="E736" s="20"/>
    </row>
    <row r="737" spans="1:5" ht="15" customHeight="1" x14ac:dyDescent="0.2">
      <c r="A737" s="66" t="s">
        <v>93</v>
      </c>
      <c r="B737" s="66"/>
      <c r="C737" s="66"/>
      <c r="D737" s="34" t="s">
        <v>18</v>
      </c>
      <c r="E737" s="20"/>
    </row>
    <row r="738" spans="1:5" ht="15" customHeight="1" x14ac:dyDescent="0.2">
      <c r="A738" s="66" t="s">
        <v>94</v>
      </c>
      <c r="B738" s="66"/>
      <c r="C738" s="66"/>
      <c r="D738" s="34" t="s">
        <v>20</v>
      </c>
      <c r="E738" s="20"/>
    </row>
    <row r="739" spans="1:5" ht="15" customHeight="1" x14ac:dyDescent="0.2">
      <c r="A739" s="66" t="s">
        <v>95</v>
      </c>
      <c r="B739" s="66"/>
      <c r="C739" s="66"/>
      <c r="D739" s="34" t="s">
        <v>19</v>
      </c>
      <c r="E739" s="20"/>
    </row>
    <row r="740" spans="1:5" ht="15" customHeight="1" x14ac:dyDescent="0.2">
      <c r="A740" s="66" t="s">
        <v>96</v>
      </c>
      <c r="B740" s="66"/>
      <c r="C740" s="66"/>
      <c r="D740" s="34" t="s">
        <v>21</v>
      </c>
      <c r="E740" s="20"/>
    </row>
    <row r="741" spans="1:5" ht="5.25" customHeight="1" x14ac:dyDescent="0.2">
      <c r="A741" s="35"/>
      <c r="B741" s="35"/>
      <c r="C741" s="35"/>
      <c r="D741" s="36"/>
      <c r="E741" s="41"/>
    </row>
    <row r="742" spans="1:5" ht="15" customHeight="1" x14ac:dyDescent="0.2">
      <c r="A742" s="69" t="s">
        <v>11</v>
      </c>
      <c r="B742" s="69"/>
      <c r="C742" s="69"/>
      <c r="D742" s="37" t="s">
        <v>22</v>
      </c>
      <c r="E742" s="40">
        <f>SUM(E731:E740)</f>
        <v>0</v>
      </c>
    </row>
    <row r="743" spans="1:5" x14ac:dyDescent="0.2">
      <c r="A743" s="26"/>
      <c r="B743" s="26"/>
      <c r="C743" s="26"/>
      <c r="D743" s="45"/>
      <c r="E743" s="35"/>
    </row>
    <row r="744" spans="1:5" ht="12.75" customHeight="1" x14ac:dyDescent="0.2">
      <c r="A744" s="75" t="s">
        <v>23</v>
      </c>
      <c r="B744" s="75"/>
      <c r="C744" s="76"/>
      <c r="D744" s="73" t="s">
        <v>33</v>
      </c>
      <c r="E744" s="80" t="s">
        <v>56</v>
      </c>
    </row>
    <row r="745" spans="1:5" x14ac:dyDescent="0.2">
      <c r="A745" s="77"/>
      <c r="B745" s="77"/>
      <c r="C745" s="78"/>
      <c r="D745" s="74"/>
      <c r="E745" s="81"/>
    </row>
    <row r="746" spans="1:5" ht="5.25" customHeight="1" x14ac:dyDescent="0.2">
      <c r="A746" s="32"/>
      <c r="B746" s="32"/>
      <c r="C746" s="32"/>
      <c r="D746" s="33"/>
      <c r="E746" s="18"/>
    </row>
    <row r="747" spans="1:5" ht="14.25" x14ac:dyDescent="0.2">
      <c r="A747" s="66" t="s">
        <v>99</v>
      </c>
      <c r="B747" s="66"/>
      <c r="C747" s="66"/>
      <c r="D747" s="34" t="s">
        <v>24</v>
      </c>
      <c r="E747" s="20"/>
    </row>
    <row r="748" spans="1:5" x14ac:dyDescent="0.2">
      <c r="A748" s="24"/>
      <c r="B748" s="24"/>
      <c r="C748" s="24"/>
      <c r="D748" s="31"/>
      <c r="E748" s="24"/>
    </row>
    <row r="749" spans="1:5" x14ac:dyDescent="0.2">
      <c r="A749" s="24"/>
      <c r="B749" s="24"/>
      <c r="C749" s="24"/>
      <c r="D749" s="31"/>
      <c r="E749" s="24"/>
    </row>
    <row r="750" spans="1:5" x14ac:dyDescent="0.2">
      <c r="A750" s="29" t="s">
        <v>58</v>
      </c>
      <c r="B750" s="25"/>
      <c r="C750" s="25"/>
      <c r="D750" s="24"/>
      <c r="E750" s="24"/>
    </row>
    <row r="751" spans="1:5" ht="6" customHeight="1" x14ac:dyDescent="0.2">
      <c r="A751" s="24"/>
      <c r="B751" s="25"/>
      <c r="C751" s="25"/>
      <c r="D751" s="24"/>
      <c r="E751" s="24"/>
    </row>
    <row r="752" spans="1:5" x14ac:dyDescent="0.2">
      <c r="A752" s="82" t="s">
        <v>32</v>
      </c>
      <c r="B752" s="82"/>
      <c r="C752" s="83"/>
      <c r="D752" s="73" t="s">
        <v>33</v>
      </c>
      <c r="E752" s="60" t="s">
        <v>34</v>
      </c>
    </row>
    <row r="753" spans="1:5" x14ac:dyDescent="0.2">
      <c r="A753" s="84"/>
      <c r="B753" s="84"/>
      <c r="C753" s="85"/>
      <c r="D753" s="74"/>
      <c r="E753" s="61" t="s">
        <v>35</v>
      </c>
    </row>
    <row r="754" spans="1:5" ht="5.25" customHeight="1" x14ac:dyDescent="0.2">
      <c r="A754" s="54"/>
      <c r="B754" s="54"/>
      <c r="C754" s="54"/>
      <c r="D754" s="33"/>
      <c r="E754" s="62"/>
    </row>
    <row r="755" spans="1:5" x14ac:dyDescent="0.2">
      <c r="A755" s="66" t="s">
        <v>36</v>
      </c>
      <c r="B755" s="66"/>
      <c r="C755" s="66"/>
      <c r="D755" s="34" t="s">
        <v>37</v>
      </c>
      <c r="E755" s="23"/>
    </row>
    <row r="756" spans="1:5" x14ac:dyDescent="0.2">
      <c r="A756" s="66" t="s">
        <v>38</v>
      </c>
      <c r="B756" s="66"/>
      <c r="C756" s="66"/>
      <c r="D756" s="34" t="s">
        <v>39</v>
      </c>
      <c r="E756" s="23"/>
    </row>
    <row r="757" spans="1:5" x14ac:dyDescent="0.2">
      <c r="A757" s="66" t="s">
        <v>40</v>
      </c>
      <c r="B757" s="66"/>
      <c r="C757" s="66"/>
      <c r="D757" s="34" t="s">
        <v>41</v>
      </c>
      <c r="E757" s="23"/>
    </row>
    <row r="758" spans="1:5" x14ac:dyDescent="0.2">
      <c r="A758" s="44"/>
      <c r="B758" s="44"/>
      <c r="C758" s="44"/>
      <c r="D758" s="55"/>
      <c r="E758" s="44"/>
    </row>
    <row r="759" spans="1:5" x14ac:dyDescent="0.2">
      <c r="A759" s="44"/>
      <c r="B759" s="44"/>
      <c r="C759" s="44"/>
      <c r="D759" s="55"/>
      <c r="E759" s="44"/>
    </row>
    <row r="760" spans="1:5" ht="14.25" x14ac:dyDescent="0.2">
      <c r="A760" s="42" t="s">
        <v>180</v>
      </c>
      <c r="B760" s="44"/>
      <c r="C760" s="44"/>
      <c r="D760" s="55"/>
      <c r="E760" s="44"/>
    </row>
    <row r="761" spans="1:5" ht="5.25" customHeight="1" x14ac:dyDescent="0.2">
      <c r="A761" s="44"/>
      <c r="B761" s="44"/>
      <c r="C761" s="44"/>
      <c r="D761" s="55"/>
      <c r="E761" s="44"/>
    </row>
    <row r="762" spans="1:5" x14ac:dyDescent="0.2">
      <c r="A762" s="82" t="s">
        <v>181</v>
      </c>
      <c r="B762" s="82"/>
      <c r="C762" s="83"/>
      <c r="D762" s="73" t="s">
        <v>33</v>
      </c>
      <c r="E762" s="88" t="s">
        <v>43</v>
      </c>
    </row>
    <row r="763" spans="1:5" x14ac:dyDescent="0.2">
      <c r="A763" s="84"/>
      <c r="B763" s="84"/>
      <c r="C763" s="85"/>
      <c r="D763" s="74"/>
      <c r="E763" s="89"/>
    </row>
    <row r="764" spans="1:5" ht="5.25" customHeight="1" x14ac:dyDescent="0.2">
      <c r="A764" s="54"/>
      <c r="B764" s="54"/>
      <c r="C764" s="54"/>
      <c r="D764" s="33"/>
      <c r="E764" s="62"/>
    </row>
    <row r="765" spans="1:5" x14ac:dyDescent="0.2">
      <c r="A765" s="66" t="s">
        <v>182</v>
      </c>
      <c r="B765" s="66"/>
      <c r="C765" s="66"/>
      <c r="D765" s="34" t="s">
        <v>183</v>
      </c>
      <c r="E765" s="23"/>
    </row>
    <row r="766" spans="1:5" x14ac:dyDescent="0.2">
      <c r="A766" s="66" t="s">
        <v>184</v>
      </c>
      <c r="B766" s="66"/>
      <c r="C766" s="66"/>
      <c r="D766" s="34" t="s">
        <v>185</v>
      </c>
      <c r="E766" s="23"/>
    </row>
    <row r="767" spans="1:5" ht="5.25" customHeight="1" x14ac:dyDescent="0.2">
      <c r="A767" s="44"/>
      <c r="B767" s="44"/>
      <c r="C767" s="44"/>
      <c r="D767" s="55"/>
      <c r="E767" s="44"/>
    </row>
    <row r="768" spans="1:5" x14ac:dyDescent="0.2">
      <c r="A768" s="82" t="s">
        <v>186</v>
      </c>
      <c r="B768" s="82"/>
      <c r="C768" s="83"/>
      <c r="D768" s="73" t="s">
        <v>33</v>
      </c>
      <c r="E768" s="88" t="s">
        <v>43</v>
      </c>
    </row>
    <row r="769" spans="1:5" x14ac:dyDescent="0.2">
      <c r="A769" s="84"/>
      <c r="B769" s="84"/>
      <c r="C769" s="85"/>
      <c r="D769" s="74"/>
      <c r="E769" s="89"/>
    </row>
    <row r="770" spans="1:5" ht="5.25" customHeight="1" x14ac:dyDescent="0.2">
      <c r="A770" s="54"/>
      <c r="B770" s="54"/>
      <c r="C770" s="54"/>
      <c r="D770" s="33"/>
      <c r="E770" s="62"/>
    </row>
    <row r="771" spans="1:5" x14ac:dyDescent="0.2">
      <c r="A771" s="66" t="s">
        <v>187</v>
      </c>
      <c r="B771" s="66"/>
      <c r="C771" s="66"/>
      <c r="D771" s="34" t="s">
        <v>188</v>
      </c>
      <c r="E771" s="23"/>
    </row>
    <row r="772" spans="1:5" x14ac:dyDescent="0.2">
      <c r="A772" s="66" t="s">
        <v>189</v>
      </c>
      <c r="B772" s="66"/>
      <c r="C772" s="66"/>
      <c r="D772" s="34" t="s">
        <v>190</v>
      </c>
      <c r="E772" s="23"/>
    </row>
    <row r="773" spans="1:5" ht="5.25" customHeight="1" x14ac:dyDescent="0.2">
      <c r="A773" s="44"/>
      <c r="B773" s="44"/>
      <c r="C773" s="44"/>
      <c r="D773" s="55"/>
      <c r="E773" s="44"/>
    </row>
    <row r="774" spans="1:5" x14ac:dyDescent="0.2">
      <c r="A774" s="82" t="s">
        <v>191</v>
      </c>
      <c r="B774" s="82"/>
      <c r="C774" s="83"/>
      <c r="D774" s="73" t="s">
        <v>33</v>
      </c>
      <c r="E774" s="88" t="s">
        <v>43</v>
      </c>
    </row>
    <row r="775" spans="1:5" x14ac:dyDescent="0.2">
      <c r="A775" s="84"/>
      <c r="B775" s="84"/>
      <c r="C775" s="85"/>
      <c r="D775" s="74"/>
      <c r="E775" s="89"/>
    </row>
    <row r="776" spans="1:5" ht="5.25" customHeight="1" x14ac:dyDescent="0.2">
      <c r="A776" s="54"/>
      <c r="B776" s="54"/>
      <c r="C776" s="54"/>
      <c r="D776" s="33"/>
      <c r="E776" s="62"/>
    </row>
    <row r="777" spans="1:5" x14ac:dyDescent="0.2">
      <c r="A777" s="66" t="s">
        <v>182</v>
      </c>
      <c r="B777" s="66"/>
      <c r="C777" s="66"/>
      <c r="D777" s="34" t="s">
        <v>192</v>
      </c>
      <c r="E777" s="23"/>
    </row>
    <row r="778" spans="1:5" x14ac:dyDescent="0.2">
      <c r="A778" s="66" t="s">
        <v>184</v>
      </c>
      <c r="B778" s="66"/>
      <c r="C778" s="66"/>
      <c r="D778" s="34" t="s">
        <v>193</v>
      </c>
      <c r="E778" s="23"/>
    </row>
    <row r="779" spans="1:5" x14ac:dyDescent="0.2">
      <c r="A779" s="44"/>
      <c r="B779" s="44"/>
      <c r="C779" s="44"/>
      <c r="D779" s="55"/>
      <c r="E779" s="44"/>
    </row>
    <row r="780" spans="1:5" x14ac:dyDescent="0.2">
      <c r="A780" s="44"/>
      <c r="B780" s="44"/>
      <c r="C780" s="44"/>
      <c r="D780" s="55"/>
      <c r="E780" s="44"/>
    </row>
    <row r="781" spans="1:5" x14ac:dyDescent="0.2">
      <c r="A781" s="29" t="s">
        <v>59</v>
      </c>
      <c r="B781" s="25"/>
      <c r="C781" s="25"/>
      <c r="D781" s="24"/>
      <c r="E781" s="24"/>
    </row>
    <row r="782" spans="1:5" ht="6" customHeight="1" x14ac:dyDescent="0.2">
      <c r="A782" s="56"/>
      <c r="B782" s="57"/>
      <c r="C782" s="57"/>
      <c r="D782" s="56"/>
      <c r="E782" s="56"/>
    </row>
    <row r="783" spans="1:5" x14ac:dyDescent="0.2">
      <c r="A783" s="82" t="s">
        <v>42</v>
      </c>
      <c r="B783" s="82"/>
      <c r="C783" s="83"/>
      <c r="D783" s="86" t="s">
        <v>33</v>
      </c>
      <c r="E783" s="88" t="s">
        <v>43</v>
      </c>
    </row>
    <row r="784" spans="1:5" x14ac:dyDescent="0.2">
      <c r="A784" s="84"/>
      <c r="B784" s="84"/>
      <c r="C784" s="85"/>
      <c r="D784" s="87"/>
      <c r="E784" s="89"/>
    </row>
    <row r="785" spans="1:5" ht="5.25" customHeight="1" x14ac:dyDescent="0.2">
      <c r="A785" s="54"/>
      <c r="B785" s="54"/>
      <c r="C785" s="54"/>
      <c r="D785" s="58"/>
      <c r="E785" s="63"/>
    </row>
    <row r="786" spans="1:5" x14ac:dyDescent="0.2">
      <c r="A786" s="90" t="s">
        <v>53</v>
      </c>
      <c r="B786" s="90"/>
      <c r="C786" s="90"/>
      <c r="D786" s="92" t="s">
        <v>44</v>
      </c>
      <c r="E786" s="94"/>
    </row>
    <row r="787" spans="1:5" x14ac:dyDescent="0.2">
      <c r="A787" s="91"/>
      <c r="B787" s="91"/>
      <c r="C787" s="91"/>
      <c r="D787" s="93"/>
      <c r="E787" s="95"/>
    </row>
    <row r="788" spans="1:5" x14ac:dyDescent="0.2">
      <c r="A788" s="66" t="s">
        <v>55</v>
      </c>
      <c r="B788" s="66"/>
      <c r="C788" s="66"/>
      <c r="D788" s="59" t="s">
        <v>45</v>
      </c>
      <c r="E788" s="13"/>
    </row>
    <row r="789" spans="1:5" x14ac:dyDescent="0.2">
      <c r="A789" s="66" t="s">
        <v>54</v>
      </c>
      <c r="B789" s="66"/>
      <c r="C789" s="66"/>
      <c r="D789" s="59" t="s">
        <v>46</v>
      </c>
      <c r="E789" s="13"/>
    </row>
    <row r="790" spans="1:5" x14ac:dyDescent="0.2">
      <c r="A790" s="24"/>
      <c r="B790" s="24"/>
      <c r="C790" s="24"/>
      <c r="D790" s="31"/>
      <c r="E790" s="24"/>
    </row>
    <row r="791" spans="1:5" x14ac:dyDescent="0.2">
      <c r="A791" s="24"/>
      <c r="B791" s="24"/>
      <c r="C791" s="24"/>
      <c r="D791" s="31"/>
      <c r="E791" s="24"/>
    </row>
    <row r="792" spans="1:5" x14ac:dyDescent="0.2">
      <c r="A792" s="24"/>
      <c r="B792" s="24"/>
      <c r="C792" s="24"/>
      <c r="D792" s="31"/>
      <c r="E792" s="24"/>
    </row>
    <row r="793" spans="1:5" x14ac:dyDescent="0.2">
      <c r="A793" s="64" t="s">
        <v>177</v>
      </c>
      <c r="B793" s="24"/>
      <c r="C793" s="24"/>
      <c r="D793" s="31"/>
      <c r="E793" s="24"/>
    </row>
    <row r="794" spans="1:5" x14ac:dyDescent="0.2">
      <c r="A794" s="24"/>
      <c r="B794" s="24"/>
      <c r="C794" s="24"/>
      <c r="D794" s="31"/>
      <c r="E794" s="24"/>
    </row>
    <row r="795" spans="1:5" x14ac:dyDescent="0.2">
      <c r="A795" s="26"/>
      <c r="B795" s="25"/>
      <c r="C795" s="25"/>
      <c r="D795" s="27" t="s">
        <v>178</v>
      </c>
      <c r="E795" s="1"/>
    </row>
    <row r="796" spans="1:5" x14ac:dyDescent="0.2">
      <c r="A796" s="24"/>
      <c r="B796" s="25"/>
      <c r="C796" s="25"/>
      <c r="D796" s="24"/>
      <c r="E796" s="38" t="s">
        <v>29</v>
      </c>
    </row>
    <row r="797" spans="1:5" ht="6" customHeight="1" x14ac:dyDescent="0.2">
      <c r="A797" s="24"/>
      <c r="B797" s="25"/>
      <c r="C797" s="25"/>
      <c r="D797" s="24"/>
      <c r="E797" s="27"/>
    </row>
    <row r="798" spans="1:5" x14ac:dyDescent="0.2">
      <c r="A798" s="29" t="s">
        <v>57</v>
      </c>
      <c r="B798" s="30"/>
      <c r="C798" s="30"/>
      <c r="D798" s="29"/>
      <c r="E798" s="24"/>
    </row>
    <row r="799" spans="1:5" ht="6" customHeight="1" x14ac:dyDescent="0.2">
      <c r="A799" s="24"/>
      <c r="B799" s="24"/>
      <c r="C799" s="24"/>
      <c r="D799" s="31"/>
      <c r="E799" s="24"/>
    </row>
    <row r="800" spans="1:5" ht="12.75" customHeight="1" x14ac:dyDescent="0.2">
      <c r="A800" s="75" t="s">
        <v>25</v>
      </c>
      <c r="B800" s="75"/>
      <c r="C800" s="76"/>
      <c r="D800" s="73" t="s">
        <v>33</v>
      </c>
      <c r="E800" s="80" t="s">
        <v>100</v>
      </c>
    </row>
    <row r="801" spans="1:5" x14ac:dyDescent="0.2">
      <c r="A801" s="77"/>
      <c r="B801" s="77"/>
      <c r="C801" s="78"/>
      <c r="D801" s="74"/>
      <c r="E801" s="81"/>
    </row>
    <row r="802" spans="1:5" ht="5.25" customHeight="1" x14ac:dyDescent="0.2">
      <c r="A802" s="32"/>
      <c r="B802" s="16"/>
      <c r="C802" s="16"/>
      <c r="D802" s="17"/>
      <c r="E802" s="39"/>
    </row>
    <row r="803" spans="1:5" ht="15" customHeight="1" x14ac:dyDescent="0.2">
      <c r="A803" s="66" t="s">
        <v>87</v>
      </c>
      <c r="B803" s="66"/>
      <c r="C803" s="66"/>
      <c r="D803" s="34" t="s">
        <v>0</v>
      </c>
      <c r="E803" s="20"/>
    </row>
    <row r="804" spans="1:5" ht="15" customHeight="1" x14ac:dyDescent="0.2">
      <c r="A804" s="66" t="s">
        <v>88</v>
      </c>
      <c r="B804" s="66"/>
      <c r="C804" s="66"/>
      <c r="D804" s="34" t="s">
        <v>1</v>
      </c>
      <c r="E804" s="20"/>
    </row>
    <row r="805" spans="1:5" ht="15" customHeight="1" x14ac:dyDescent="0.2">
      <c r="A805" s="66" t="s">
        <v>89</v>
      </c>
      <c r="B805" s="66"/>
      <c r="C805" s="66"/>
      <c r="D805" s="34" t="s">
        <v>2</v>
      </c>
      <c r="E805" s="20"/>
    </row>
    <row r="806" spans="1:5" ht="15" customHeight="1" x14ac:dyDescent="0.2">
      <c r="A806" s="66" t="s">
        <v>162</v>
      </c>
      <c r="B806" s="66"/>
      <c r="C806" s="66"/>
      <c r="D806" s="34" t="s">
        <v>3</v>
      </c>
      <c r="E806" s="20"/>
    </row>
    <row r="807" spans="1:5" ht="15" customHeight="1" x14ac:dyDescent="0.2">
      <c r="A807" s="66" t="s">
        <v>91</v>
      </c>
      <c r="B807" s="66"/>
      <c r="C807" s="66"/>
      <c r="D807" s="34" t="s">
        <v>4</v>
      </c>
      <c r="E807" s="20"/>
    </row>
    <row r="808" spans="1:5" ht="15" customHeight="1" x14ac:dyDescent="0.2">
      <c r="A808" s="67" t="s">
        <v>92</v>
      </c>
      <c r="B808" s="67"/>
      <c r="C808" s="67"/>
      <c r="D808" s="34" t="s">
        <v>5</v>
      </c>
      <c r="E808" s="20"/>
    </row>
    <row r="809" spans="1:5" ht="15" customHeight="1" x14ac:dyDescent="0.2">
      <c r="A809" s="66" t="s">
        <v>93</v>
      </c>
      <c r="B809" s="66"/>
      <c r="C809" s="66"/>
      <c r="D809" s="34" t="s">
        <v>6</v>
      </c>
      <c r="E809" s="20"/>
    </row>
    <row r="810" spans="1:5" ht="15" customHeight="1" x14ac:dyDescent="0.2">
      <c r="A810" s="66" t="s">
        <v>94</v>
      </c>
      <c r="B810" s="66"/>
      <c r="C810" s="66"/>
      <c r="D810" s="34" t="s">
        <v>7</v>
      </c>
      <c r="E810" s="20"/>
    </row>
    <row r="811" spans="1:5" ht="15" customHeight="1" x14ac:dyDescent="0.2">
      <c r="A811" s="66" t="s">
        <v>95</v>
      </c>
      <c r="B811" s="66"/>
      <c r="C811" s="66"/>
      <c r="D811" s="34" t="s">
        <v>8</v>
      </c>
      <c r="E811" s="20"/>
    </row>
    <row r="812" spans="1:5" ht="15" customHeight="1" x14ac:dyDescent="0.2">
      <c r="A812" s="66" t="s">
        <v>96</v>
      </c>
      <c r="B812" s="66"/>
      <c r="C812" s="66"/>
      <c r="D812" s="34" t="s">
        <v>9</v>
      </c>
      <c r="E812" s="20"/>
    </row>
    <row r="813" spans="1:5" ht="5.25" customHeight="1" x14ac:dyDescent="0.2">
      <c r="A813" s="35"/>
      <c r="B813" s="35"/>
      <c r="C813" s="35"/>
      <c r="D813" s="36"/>
      <c r="E813" s="41"/>
    </row>
    <row r="814" spans="1:5" ht="15" customHeight="1" x14ac:dyDescent="0.2">
      <c r="A814" s="69" t="s">
        <v>26</v>
      </c>
      <c r="B814" s="69"/>
      <c r="C814" s="69"/>
      <c r="D814" s="37" t="s">
        <v>10</v>
      </c>
      <c r="E814" s="40">
        <f>SUM(E803:E812)</f>
        <v>0</v>
      </c>
    </row>
    <row r="815" spans="1:5" x14ac:dyDescent="0.2">
      <c r="A815" s="42"/>
      <c r="B815" s="42"/>
      <c r="C815" s="42"/>
      <c r="D815" s="43"/>
      <c r="E815" s="44"/>
    </row>
    <row r="816" spans="1:5" ht="12.75" customHeight="1" x14ac:dyDescent="0.2">
      <c r="A816" s="96" t="s">
        <v>101</v>
      </c>
      <c r="B816" s="96"/>
      <c r="C816" s="96"/>
      <c r="D816" s="96"/>
      <c r="E816" s="96"/>
    </row>
    <row r="817" spans="1:5" x14ac:dyDescent="0.2">
      <c r="A817" s="96"/>
      <c r="B817" s="96"/>
      <c r="C817" s="96"/>
      <c r="D817" s="96"/>
      <c r="E817" s="96"/>
    </row>
    <row r="818" spans="1:5" x14ac:dyDescent="0.2">
      <c r="A818" s="35"/>
      <c r="B818" s="26"/>
      <c r="C818" s="26"/>
      <c r="D818" s="45"/>
      <c r="E818" s="35"/>
    </row>
    <row r="819" spans="1:5" ht="12.75" customHeight="1" x14ac:dyDescent="0.2">
      <c r="A819" s="75" t="s">
        <v>90</v>
      </c>
      <c r="B819" s="75"/>
      <c r="C819" s="76"/>
      <c r="D819" s="73" t="s">
        <v>33</v>
      </c>
      <c r="E819" s="80" t="s">
        <v>56</v>
      </c>
    </row>
    <row r="820" spans="1:5" x14ac:dyDescent="0.2">
      <c r="A820" s="77"/>
      <c r="B820" s="77"/>
      <c r="C820" s="78"/>
      <c r="D820" s="74"/>
      <c r="E820" s="81"/>
    </row>
    <row r="821" spans="1:5" ht="5.25" customHeight="1" x14ac:dyDescent="0.2">
      <c r="A821" s="32"/>
      <c r="B821" s="32"/>
      <c r="C821" s="32"/>
      <c r="D821" s="33"/>
      <c r="E821" s="39"/>
    </row>
    <row r="822" spans="1:5" ht="15" customHeight="1" x14ac:dyDescent="0.2">
      <c r="A822" s="66" t="s">
        <v>87</v>
      </c>
      <c r="B822" s="66"/>
      <c r="C822" s="66"/>
      <c r="D822" s="34" t="s">
        <v>12</v>
      </c>
      <c r="E822" s="20"/>
    </row>
    <row r="823" spans="1:5" ht="15" customHeight="1" x14ac:dyDescent="0.2">
      <c r="A823" s="66" t="s">
        <v>88</v>
      </c>
      <c r="B823" s="66"/>
      <c r="C823" s="66"/>
      <c r="D823" s="34" t="s">
        <v>13</v>
      </c>
      <c r="E823" s="20"/>
    </row>
    <row r="824" spans="1:5" ht="15" customHeight="1" x14ac:dyDescent="0.2">
      <c r="A824" s="66" t="s">
        <v>89</v>
      </c>
      <c r="B824" s="66"/>
      <c r="C824" s="66"/>
      <c r="D824" s="34" t="s">
        <v>14</v>
      </c>
      <c r="E824" s="20"/>
    </row>
    <row r="825" spans="1:5" ht="15" customHeight="1" x14ac:dyDescent="0.2">
      <c r="A825" s="66" t="s">
        <v>162</v>
      </c>
      <c r="B825" s="66"/>
      <c r="C825" s="66"/>
      <c r="D825" s="34" t="s">
        <v>15</v>
      </c>
      <c r="E825" s="20"/>
    </row>
    <row r="826" spans="1:5" ht="15" customHeight="1" x14ac:dyDescent="0.2">
      <c r="A826" s="66" t="s">
        <v>91</v>
      </c>
      <c r="B826" s="66"/>
      <c r="C826" s="66"/>
      <c r="D826" s="34" t="s">
        <v>16</v>
      </c>
      <c r="E826" s="20"/>
    </row>
    <row r="827" spans="1:5" ht="15" customHeight="1" x14ac:dyDescent="0.2">
      <c r="A827" s="67" t="s">
        <v>92</v>
      </c>
      <c r="B827" s="67"/>
      <c r="C827" s="67"/>
      <c r="D827" s="34" t="s">
        <v>17</v>
      </c>
      <c r="E827" s="20"/>
    </row>
    <row r="828" spans="1:5" ht="15" customHeight="1" x14ac:dyDescent="0.2">
      <c r="A828" s="66" t="s">
        <v>93</v>
      </c>
      <c r="B828" s="66"/>
      <c r="C828" s="66"/>
      <c r="D828" s="34" t="s">
        <v>18</v>
      </c>
      <c r="E828" s="20"/>
    </row>
    <row r="829" spans="1:5" ht="15" customHeight="1" x14ac:dyDescent="0.2">
      <c r="A829" s="66" t="s">
        <v>94</v>
      </c>
      <c r="B829" s="66"/>
      <c r="C829" s="66"/>
      <c r="D829" s="34" t="s">
        <v>20</v>
      </c>
      <c r="E829" s="20"/>
    </row>
    <row r="830" spans="1:5" ht="15" customHeight="1" x14ac:dyDescent="0.2">
      <c r="A830" s="66" t="s">
        <v>95</v>
      </c>
      <c r="B830" s="66"/>
      <c r="C830" s="66"/>
      <c r="D830" s="34" t="s">
        <v>19</v>
      </c>
      <c r="E830" s="20"/>
    </row>
    <row r="831" spans="1:5" ht="15" customHeight="1" x14ac:dyDescent="0.2">
      <c r="A831" s="66" t="s">
        <v>96</v>
      </c>
      <c r="B831" s="66"/>
      <c r="C831" s="66"/>
      <c r="D831" s="34" t="s">
        <v>21</v>
      </c>
      <c r="E831" s="20"/>
    </row>
    <row r="832" spans="1:5" ht="5.25" customHeight="1" x14ac:dyDescent="0.2">
      <c r="A832" s="35"/>
      <c r="B832" s="35"/>
      <c r="C832" s="35"/>
      <c r="D832" s="36"/>
      <c r="E832" s="41"/>
    </row>
    <row r="833" spans="1:5" ht="15" customHeight="1" x14ac:dyDescent="0.2">
      <c r="A833" s="69" t="s">
        <v>11</v>
      </c>
      <c r="B833" s="69"/>
      <c r="C833" s="69"/>
      <c r="D833" s="37" t="s">
        <v>22</v>
      </c>
      <c r="E833" s="40">
        <f>SUM(E822:E831)</f>
        <v>0</v>
      </c>
    </row>
    <row r="834" spans="1:5" x14ac:dyDescent="0.2">
      <c r="A834" s="26"/>
      <c r="B834" s="26"/>
      <c r="C834" s="26"/>
      <c r="D834" s="45"/>
      <c r="E834" s="35"/>
    </row>
    <row r="835" spans="1:5" ht="12.75" customHeight="1" x14ac:dyDescent="0.2">
      <c r="A835" s="75" t="s">
        <v>23</v>
      </c>
      <c r="B835" s="75"/>
      <c r="C835" s="76"/>
      <c r="D835" s="73" t="s">
        <v>33</v>
      </c>
      <c r="E835" s="80" t="s">
        <v>56</v>
      </c>
    </row>
    <row r="836" spans="1:5" x14ac:dyDescent="0.2">
      <c r="A836" s="77"/>
      <c r="B836" s="77"/>
      <c r="C836" s="78"/>
      <c r="D836" s="74"/>
      <c r="E836" s="81"/>
    </row>
    <row r="837" spans="1:5" ht="5.25" customHeight="1" x14ac:dyDescent="0.2">
      <c r="A837" s="32"/>
      <c r="B837" s="32"/>
      <c r="C837" s="32"/>
      <c r="D837" s="33"/>
      <c r="E837" s="18"/>
    </row>
    <row r="838" spans="1:5" ht="14.25" x14ac:dyDescent="0.2">
      <c r="A838" s="66" t="s">
        <v>99</v>
      </c>
      <c r="B838" s="66"/>
      <c r="C838" s="66"/>
      <c r="D838" s="34" t="s">
        <v>24</v>
      </c>
      <c r="E838" s="20"/>
    </row>
    <row r="839" spans="1:5" x14ac:dyDescent="0.2">
      <c r="A839" s="24"/>
      <c r="B839" s="24"/>
      <c r="C839" s="24"/>
      <c r="D839" s="31"/>
      <c r="E839" s="24"/>
    </row>
    <row r="840" spans="1:5" x14ac:dyDescent="0.2">
      <c r="A840" s="44"/>
      <c r="B840" s="44"/>
      <c r="C840" s="44"/>
      <c r="D840" s="55"/>
      <c r="E840" s="44"/>
    </row>
    <row r="841" spans="1:5" ht="14.25" x14ac:dyDescent="0.2">
      <c r="A841" s="42" t="s">
        <v>180</v>
      </c>
      <c r="B841" s="44"/>
      <c r="C841" s="44"/>
      <c r="D841" s="55"/>
      <c r="E841" s="44"/>
    </row>
    <row r="842" spans="1:5" ht="5.25" customHeight="1" x14ac:dyDescent="0.2">
      <c r="A842" s="44"/>
      <c r="B842" s="44"/>
      <c r="C842" s="44"/>
      <c r="D842" s="55"/>
      <c r="E842" s="44"/>
    </row>
    <row r="843" spans="1:5" x14ac:dyDescent="0.2">
      <c r="A843" s="82" t="s">
        <v>181</v>
      </c>
      <c r="B843" s="82"/>
      <c r="C843" s="83"/>
      <c r="D843" s="73" t="s">
        <v>33</v>
      </c>
      <c r="E843" s="88" t="s">
        <v>43</v>
      </c>
    </row>
    <row r="844" spans="1:5" x14ac:dyDescent="0.2">
      <c r="A844" s="84"/>
      <c r="B844" s="84"/>
      <c r="C844" s="85"/>
      <c r="D844" s="74"/>
      <c r="E844" s="89"/>
    </row>
    <row r="845" spans="1:5" ht="5.25" customHeight="1" x14ac:dyDescent="0.2">
      <c r="A845" s="54"/>
      <c r="B845" s="54"/>
      <c r="C845" s="54"/>
      <c r="D845" s="33"/>
      <c r="E845" s="62"/>
    </row>
    <row r="846" spans="1:5" x14ac:dyDescent="0.2">
      <c r="A846" s="66" t="s">
        <v>182</v>
      </c>
      <c r="B846" s="66"/>
      <c r="C846" s="66"/>
      <c r="D846" s="34" t="s">
        <v>183</v>
      </c>
      <c r="E846" s="23"/>
    </row>
    <row r="847" spans="1:5" x14ac:dyDescent="0.2">
      <c r="A847" s="66" t="s">
        <v>184</v>
      </c>
      <c r="B847" s="66"/>
      <c r="C847" s="66"/>
      <c r="D847" s="34" t="s">
        <v>185</v>
      </c>
      <c r="E847" s="23"/>
    </row>
    <row r="848" spans="1:5" ht="5.25" customHeight="1" x14ac:dyDescent="0.2">
      <c r="A848" s="44"/>
      <c r="B848" s="44"/>
      <c r="C848" s="44"/>
      <c r="D848" s="55"/>
      <c r="E848" s="44"/>
    </row>
    <row r="849" spans="1:5" x14ac:dyDescent="0.2">
      <c r="A849" s="82" t="s">
        <v>186</v>
      </c>
      <c r="B849" s="82"/>
      <c r="C849" s="83"/>
      <c r="D849" s="73" t="s">
        <v>33</v>
      </c>
      <c r="E849" s="88" t="s">
        <v>43</v>
      </c>
    </row>
    <row r="850" spans="1:5" x14ac:dyDescent="0.2">
      <c r="A850" s="84"/>
      <c r="B850" s="84"/>
      <c r="C850" s="85"/>
      <c r="D850" s="74"/>
      <c r="E850" s="89"/>
    </row>
    <row r="851" spans="1:5" ht="5.25" customHeight="1" x14ac:dyDescent="0.2">
      <c r="A851" s="54"/>
      <c r="B851" s="54"/>
      <c r="C851" s="54"/>
      <c r="D851" s="33"/>
      <c r="E851" s="62"/>
    </row>
    <row r="852" spans="1:5" x14ac:dyDescent="0.2">
      <c r="A852" s="66" t="s">
        <v>187</v>
      </c>
      <c r="B852" s="66"/>
      <c r="C852" s="66"/>
      <c r="D852" s="34" t="s">
        <v>188</v>
      </c>
      <c r="E852" s="23"/>
    </row>
    <row r="853" spans="1:5" x14ac:dyDescent="0.2">
      <c r="A853" s="66" t="s">
        <v>189</v>
      </c>
      <c r="B853" s="66"/>
      <c r="C853" s="66"/>
      <c r="D853" s="34" t="s">
        <v>190</v>
      </c>
      <c r="E853" s="23"/>
    </row>
    <row r="854" spans="1:5" ht="5.25" customHeight="1" x14ac:dyDescent="0.2">
      <c r="A854" s="44"/>
      <c r="B854" s="44"/>
      <c r="C854" s="44"/>
      <c r="D854" s="55"/>
      <c r="E854" s="44"/>
    </row>
    <row r="855" spans="1:5" x14ac:dyDescent="0.2">
      <c r="A855" s="82" t="s">
        <v>191</v>
      </c>
      <c r="B855" s="82"/>
      <c r="C855" s="83"/>
      <c r="D855" s="73" t="s">
        <v>33</v>
      </c>
      <c r="E855" s="88" t="s">
        <v>43</v>
      </c>
    </row>
    <row r="856" spans="1:5" x14ac:dyDescent="0.2">
      <c r="A856" s="84"/>
      <c r="B856" s="84"/>
      <c r="C856" s="85"/>
      <c r="D856" s="74"/>
      <c r="E856" s="89"/>
    </row>
    <row r="857" spans="1:5" ht="5.25" customHeight="1" x14ac:dyDescent="0.2">
      <c r="A857" s="54"/>
      <c r="B857" s="54"/>
      <c r="C857" s="54"/>
      <c r="D857" s="33"/>
      <c r="E857" s="62"/>
    </row>
    <row r="858" spans="1:5" x14ac:dyDescent="0.2">
      <c r="A858" s="66" t="s">
        <v>182</v>
      </c>
      <c r="B858" s="66"/>
      <c r="C858" s="66"/>
      <c r="D858" s="34" t="s">
        <v>192</v>
      </c>
      <c r="E858" s="23"/>
    </row>
    <row r="859" spans="1:5" x14ac:dyDescent="0.2">
      <c r="A859" s="66" t="s">
        <v>184</v>
      </c>
      <c r="B859" s="66"/>
      <c r="C859" s="66"/>
      <c r="D859" s="34" t="s">
        <v>193</v>
      </c>
      <c r="E859" s="23"/>
    </row>
    <row r="860" spans="1:5" x14ac:dyDescent="0.2">
      <c r="A860" s="44"/>
      <c r="B860" s="44"/>
      <c r="C860" s="44"/>
      <c r="D860" s="55"/>
      <c r="E860" s="44"/>
    </row>
    <row r="861" spans="1:5" x14ac:dyDescent="0.2">
      <c r="A861" s="24"/>
      <c r="B861" s="24"/>
      <c r="C861" s="24"/>
      <c r="D861" s="31"/>
      <c r="E861" s="24"/>
    </row>
    <row r="862" spans="1:5" x14ac:dyDescent="0.2">
      <c r="A862" s="24"/>
      <c r="B862" s="24"/>
      <c r="C862" s="24"/>
      <c r="D862" s="31"/>
      <c r="E862" s="24"/>
    </row>
    <row r="863" spans="1:5" x14ac:dyDescent="0.2">
      <c r="A863" s="26"/>
      <c r="B863" s="25"/>
      <c r="C863" s="25"/>
      <c r="D863" s="27" t="s">
        <v>178</v>
      </c>
      <c r="E863" s="1"/>
    </row>
    <row r="864" spans="1:5" x14ac:dyDescent="0.2">
      <c r="A864" s="24"/>
      <c r="B864" s="25"/>
      <c r="C864" s="25"/>
      <c r="D864" s="24"/>
      <c r="E864" s="38" t="s">
        <v>29</v>
      </c>
    </row>
    <row r="865" spans="1:5" x14ac:dyDescent="0.2">
      <c r="A865" s="24"/>
      <c r="B865" s="25"/>
      <c r="C865" s="25"/>
      <c r="D865" s="24"/>
      <c r="E865" s="27"/>
    </row>
    <row r="866" spans="1:5" x14ac:dyDescent="0.2">
      <c r="A866" s="29" t="s">
        <v>57</v>
      </c>
      <c r="B866" s="30"/>
      <c r="C866" s="30"/>
      <c r="D866" s="29"/>
      <c r="E866" s="24"/>
    </row>
    <row r="867" spans="1:5" ht="5.25" customHeight="1" x14ac:dyDescent="0.2">
      <c r="A867" s="24"/>
      <c r="B867" s="24"/>
      <c r="C867" s="24"/>
      <c r="D867" s="31"/>
      <c r="E867" s="24"/>
    </row>
    <row r="868" spans="1:5" x14ac:dyDescent="0.2">
      <c r="A868" s="75" t="s">
        <v>25</v>
      </c>
      <c r="B868" s="75"/>
      <c r="C868" s="76"/>
      <c r="D868" s="73" t="s">
        <v>33</v>
      </c>
      <c r="E868" s="80" t="s">
        <v>100</v>
      </c>
    </row>
    <row r="869" spans="1:5" x14ac:dyDescent="0.2">
      <c r="A869" s="77"/>
      <c r="B869" s="77"/>
      <c r="C869" s="78"/>
      <c r="D869" s="74"/>
      <c r="E869" s="81"/>
    </row>
    <row r="870" spans="1:5" ht="5.25" customHeight="1" x14ac:dyDescent="0.2">
      <c r="A870" s="32"/>
      <c r="B870" s="32"/>
      <c r="C870" s="32"/>
      <c r="D870" s="33"/>
      <c r="E870" s="39"/>
    </row>
    <row r="871" spans="1:5" ht="14.25" x14ac:dyDescent="0.2">
      <c r="A871" s="66" t="s">
        <v>87</v>
      </c>
      <c r="B871" s="66"/>
      <c r="C871" s="66"/>
      <c r="D871" s="34" t="s">
        <v>0</v>
      </c>
      <c r="E871" s="20"/>
    </row>
    <row r="872" spans="1:5" ht="14.25" x14ac:dyDescent="0.2">
      <c r="A872" s="66" t="s">
        <v>88</v>
      </c>
      <c r="B872" s="66"/>
      <c r="C872" s="66"/>
      <c r="D872" s="34" t="s">
        <v>1</v>
      </c>
      <c r="E872" s="20"/>
    </row>
    <row r="873" spans="1:5" ht="14.25" x14ac:dyDescent="0.2">
      <c r="A873" s="66" t="s">
        <v>89</v>
      </c>
      <c r="B873" s="66"/>
      <c r="C873" s="66"/>
      <c r="D873" s="34" t="s">
        <v>2</v>
      </c>
      <c r="E873" s="20"/>
    </row>
    <row r="874" spans="1:5" ht="14.25" x14ac:dyDescent="0.2">
      <c r="A874" s="66" t="s">
        <v>162</v>
      </c>
      <c r="B874" s="66"/>
      <c r="C874" s="66"/>
      <c r="D874" s="34" t="s">
        <v>3</v>
      </c>
      <c r="E874" s="20"/>
    </row>
    <row r="875" spans="1:5" ht="14.25" x14ac:dyDescent="0.2">
      <c r="A875" s="66" t="s">
        <v>91</v>
      </c>
      <c r="B875" s="66"/>
      <c r="C875" s="66"/>
      <c r="D875" s="34" t="s">
        <v>4</v>
      </c>
      <c r="E875" s="20"/>
    </row>
    <row r="876" spans="1:5" x14ac:dyDescent="0.2">
      <c r="A876" s="67" t="s">
        <v>92</v>
      </c>
      <c r="B876" s="67"/>
      <c r="C876" s="67"/>
      <c r="D876" s="34" t="s">
        <v>5</v>
      </c>
      <c r="E876" s="20"/>
    </row>
    <row r="877" spans="1:5" ht="14.25" x14ac:dyDescent="0.2">
      <c r="A877" s="66" t="s">
        <v>93</v>
      </c>
      <c r="B877" s="66"/>
      <c r="C877" s="66"/>
      <c r="D877" s="34" t="s">
        <v>6</v>
      </c>
      <c r="E877" s="20"/>
    </row>
    <row r="878" spans="1:5" ht="14.25" x14ac:dyDescent="0.2">
      <c r="A878" s="66" t="s">
        <v>94</v>
      </c>
      <c r="B878" s="66"/>
      <c r="C878" s="66"/>
      <c r="D878" s="34" t="s">
        <v>7</v>
      </c>
      <c r="E878" s="20"/>
    </row>
    <row r="879" spans="1:5" ht="14.25" x14ac:dyDescent="0.2">
      <c r="A879" s="66" t="s">
        <v>95</v>
      </c>
      <c r="B879" s="66"/>
      <c r="C879" s="66"/>
      <c r="D879" s="34" t="s">
        <v>8</v>
      </c>
      <c r="E879" s="20"/>
    </row>
    <row r="880" spans="1:5" ht="14.25" x14ac:dyDescent="0.2">
      <c r="A880" s="66" t="s">
        <v>96</v>
      </c>
      <c r="B880" s="66"/>
      <c r="C880" s="66"/>
      <c r="D880" s="34" t="s">
        <v>9</v>
      </c>
      <c r="E880" s="20"/>
    </row>
    <row r="881" spans="1:5" ht="5.25" customHeight="1" x14ac:dyDescent="0.2">
      <c r="A881" s="35"/>
      <c r="B881" s="35"/>
      <c r="C881" s="35"/>
      <c r="D881" s="36"/>
      <c r="E881" s="41"/>
    </row>
    <row r="882" spans="1:5" x14ac:dyDescent="0.2">
      <c r="A882" s="69" t="s">
        <v>26</v>
      </c>
      <c r="B882" s="69"/>
      <c r="C882" s="69"/>
      <c r="D882" s="37" t="s">
        <v>10</v>
      </c>
      <c r="E882" s="40">
        <f>SUM(E871:E880)</f>
        <v>0</v>
      </c>
    </row>
    <row r="883" spans="1:5" ht="5.25" customHeight="1" x14ac:dyDescent="0.2">
      <c r="A883" s="42"/>
      <c r="B883" s="42"/>
      <c r="C883" s="42"/>
      <c r="D883" s="43"/>
      <c r="E883" s="44"/>
    </row>
    <row r="884" spans="1:5" x14ac:dyDescent="0.2">
      <c r="A884" s="79" t="s">
        <v>101</v>
      </c>
      <c r="B884" s="79"/>
      <c r="C884" s="79"/>
      <c r="D884" s="79"/>
      <c r="E884" s="79"/>
    </row>
    <row r="885" spans="1:5" x14ac:dyDescent="0.2">
      <c r="A885" s="79"/>
      <c r="B885" s="79"/>
      <c r="C885" s="79"/>
      <c r="D885" s="79"/>
      <c r="E885" s="79"/>
    </row>
    <row r="886" spans="1:5" x14ac:dyDescent="0.2">
      <c r="A886" s="35"/>
      <c r="B886" s="26"/>
      <c r="C886" s="26"/>
      <c r="D886" s="45"/>
      <c r="E886" s="35"/>
    </row>
    <row r="887" spans="1:5" x14ac:dyDescent="0.2">
      <c r="A887" s="75" t="s">
        <v>90</v>
      </c>
      <c r="B887" s="75"/>
      <c r="C887" s="76"/>
      <c r="D887" s="73" t="s">
        <v>33</v>
      </c>
      <c r="E887" s="80" t="s">
        <v>56</v>
      </c>
    </row>
    <row r="888" spans="1:5" x14ac:dyDescent="0.2">
      <c r="A888" s="77"/>
      <c r="B888" s="77"/>
      <c r="C888" s="78"/>
      <c r="D888" s="74"/>
      <c r="E888" s="81"/>
    </row>
    <row r="889" spans="1:5" ht="5.25" customHeight="1" x14ac:dyDescent="0.2">
      <c r="A889" s="32"/>
      <c r="B889" s="32"/>
      <c r="C889" s="32"/>
      <c r="D889" s="33"/>
      <c r="E889" s="39"/>
    </row>
    <row r="890" spans="1:5" ht="14.25" x14ac:dyDescent="0.2">
      <c r="A890" s="66" t="s">
        <v>87</v>
      </c>
      <c r="B890" s="66"/>
      <c r="C890" s="66"/>
      <c r="D890" s="34" t="s">
        <v>12</v>
      </c>
      <c r="E890" s="20"/>
    </row>
    <row r="891" spans="1:5" ht="14.25" x14ac:dyDescent="0.2">
      <c r="A891" s="66" t="s">
        <v>88</v>
      </c>
      <c r="B891" s="66"/>
      <c r="C891" s="66"/>
      <c r="D891" s="34" t="s">
        <v>13</v>
      </c>
      <c r="E891" s="20"/>
    </row>
    <row r="892" spans="1:5" ht="14.25" x14ac:dyDescent="0.2">
      <c r="A892" s="66" t="s">
        <v>89</v>
      </c>
      <c r="B892" s="66"/>
      <c r="C892" s="66"/>
      <c r="D892" s="34" t="s">
        <v>14</v>
      </c>
      <c r="E892" s="20"/>
    </row>
    <row r="893" spans="1:5" ht="14.25" x14ac:dyDescent="0.2">
      <c r="A893" s="66" t="s">
        <v>162</v>
      </c>
      <c r="B893" s="66"/>
      <c r="C893" s="66"/>
      <c r="D893" s="34" t="s">
        <v>15</v>
      </c>
      <c r="E893" s="20"/>
    </row>
    <row r="894" spans="1:5" ht="14.25" x14ac:dyDescent="0.2">
      <c r="A894" s="66" t="s">
        <v>91</v>
      </c>
      <c r="B894" s="66"/>
      <c r="C894" s="66"/>
      <c r="D894" s="34" t="s">
        <v>16</v>
      </c>
      <c r="E894" s="20"/>
    </row>
    <row r="895" spans="1:5" x14ac:dyDescent="0.2">
      <c r="A895" s="67" t="s">
        <v>92</v>
      </c>
      <c r="B895" s="67"/>
      <c r="C895" s="67"/>
      <c r="D895" s="34" t="s">
        <v>17</v>
      </c>
      <c r="E895" s="20"/>
    </row>
    <row r="896" spans="1:5" ht="14.25" x14ac:dyDescent="0.2">
      <c r="A896" s="66" t="s">
        <v>93</v>
      </c>
      <c r="B896" s="66"/>
      <c r="C896" s="66"/>
      <c r="D896" s="34" t="s">
        <v>18</v>
      </c>
      <c r="E896" s="20"/>
    </row>
    <row r="897" spans="1:5" ht="14.25" x14ac:dyDescent="0.2">
      <c r="A897" s="66" t="s">
        <v>94</v>
      </c>
      <c r="B897" s="66"/>
      <c r="C897" s="66"/>
      <c r="D897" s="34" t="s">
        <v>20</v>
      </c>
      <c r="E897" s="20"/>
    </row>
    <row r="898" spans="1:5" ht="14.25" x14ac:dyDescent="0.2">
      <c r="A898" s="66" t="s">
        <v>95</v>
      </c>
      <c r="B898" s="66"/>
      <c r="C898" s="66"/>
      <c r="D898" s="34" t="s">
        <v>19</v>
      </c>
      <c r="E898" s="20"/>
    </row>
    <row r="899" spans="1:5" ht="14.25" x14ac:dyDescent="0.2">
      <c r="A899" s="66" t="s">
        <v>96</v>
      </c>
      <c r="B899" s="66"/>
      <c r="C899" s="66"/>
      <c r="D899" s="34" t="s">
        <v>21</v>
      </c>
      <c r="E899" s="20"/>
    </row>
    <row r="900" spans="1:5" ht="5.25" customHeight="1" x14ac:dyDescent="0.2">
      <c r="A900" s="35"/>
      <c r="B900" s="35"/>
      <c r="C900" s="35"/>
      <c r="D900" s="36"/>
      <c r="E900" s="41"/>
    </row>
    <row r="901" spans="1:5" x14ac:dyDescent="0.2">
      <c r="A901" s="69" t="s">
        <v>11</v>
      </c>
      <c r="B901" s="69"/>
      <c r="C901" s="69"/>
      <c r="D901" s="37" t="s">
        <v>22</v>
      </c>
      <c r="E901" s="40">
        <f>SUM(E890:E899)</f>
        <v>0</v>
      </c>
    </row>
    <row r="902" spans="1:5" x14ac:dyDescent="0.2">
      <c r="A902" s="26"/>
      <c r="B902" s="26"/>
      <c r="C902" s="26"/>
      <c r="D902" s="45"/>
      <c r="E902" s="35"/>
    </row>
    <row r="903" spans="1:5" x14ac:dyDescent="0.2">
      <c r="A903" s="75" t="s">
        <v>23</v>
      </c>
      <c r="B903" s="75"/>
      <c r="C903" s="76"/>
      <c r="D903" s="73" t="s">
        <v>33</v>
      </c>
      <c r="E903" s="80" t="s">
        <v>56</v>
      </c>
    </row>
    <row r="904" spans="1:5" x14ac:dyDescent="0.2">
      <c r="A904" s="77"/>
      <c r="B904" s="77"/>
      <c r="C904" s="78"/>
      <c r="D904" s="74"/>
      <c r="E904" s="81"/>
    </row>
    <row r="905" spans="1:5" ht="5.25" customHeight="1" x14ac:dyDescent="0.2">
      <c r="A905" s="32"/>
      <c r="B905" s="32"/>
      <c r="C905" s="32"/>
      <c r="D905" s="33"/>
      <c r="E905" s="39"/>
    </row>
    <row r="906" spans="1:5" ht="14.25" x14ac:dyDescent="0.2">
      <c r="A906" s="68" t="s">
        <v>99</v>
      </c>
      <c r="B906" s="68"/>
      <c r="C906" s="68"/>
      <c r="D906" s="19" t="s">
        <v>24</v>
      </c>
      <c r="E906" s="20"/>
    </row>
    <row r="907" spans="1:5" x14ac:dyDescent="0.2">
      <c r="A907" s="24"/>
      <c r="B907" s="24"/>
      <c r="C907" s="24"/>
      <c r="D907" s="31"/>
      <c r="E907" s="24"/>
    </row>
    <row r="908" spans="1:5" x14ac:dyDescent="0.2">
      <c r="A908" s="44"/>
      <c r="B908" s="44"/>
      <c r="C908" s="44"/>
      <c r="D908" s="55"/>
      <c r="E908" s="44"/>
    </row>
    <row r="909" spans="1:5" ht="14.25" x14ac:dyDescent="0.2">
      <c r="A909" s="42" t="s">
        <v>180</v>
      </c>
      <c r="B909" s="44"/>
      <c r="C909" s="44"/>
      <c r="D909" s="55"/>
      <c r="E909" s="44"/>
    </row>
    <row r="910" spans="1:5" ht="5.25" customHeight="1" x14ac:dyDescent="0.2">
      <c r="A910" s="44"/>
      <c r="B910" s="44"/>
      <c r="C910" s="44"/>
      <c r="D910" s="55"/>
      <c r="E910" s="44"/>
    </row>
    <row r="911" spans="1:5" x14ac:dyDescent="0.2">
      <c r="A911" s="82" t="s">
        <v>181</v>
      </c>
      <c r="B911" s="82"/>
      <c r="C911" s="83"/>
      <c r="D911" s="73" t="s">
        <v>33</v>
      </c>
      <c r="E911" s="88" t="s">
        <v>43</v>
      </c>
    </row>
    <row r="912" spans="1:5" x14ac:dyDescent="0.2">
      <c r="A912" s="84"/>
      <c r="B912" s="84"/>
      <c r="C912" s="85"/>
      <c r="D912" s="74"/>
      <c r="E912" s="89"/>
    </row>
    <row r="913" spans="1:5" ht="5.25" customHeight="1" x14ac:dyDescent="0.2">
      <c r="A913" s="54"/>
      <c r="B913" s="54"/>
      <c r="C913" s="54"/>
      <c r="D913" s="33"/>
      <c r="E913" s="62"/>
    </row>
    <row r="914" spans="1:5" x14ac:dyDescent="0.2">
      <c r="A914" s="66" t="s">
        <v>182</v>
      </c>
      <c r="B914" s="66"/>
      <c r="C914" s="66"/>
      <c r="D914" s="34" t="s">
        <v>183</v>
      </c>
      <c r="E914" s="23"/>
    </row>
    <row r="915" spans="1:5" x14ac:dyDescent="0.2">
      <c r="A915" s="66" t="s">
        <v>184</v>
      </c>
      <c r="B915" s="66"/>
      <c r="C915" s="66"/>
      <c r="D915" s="34" t="s">
        <v>185</v>
      </c>
      <c r="E915" s="23"/>
    </row>
    <row r="916" spans="1:5" ht="5.25" customHeight="1" x14ac:dyDescent="0.2">
      <c r="A916" s="44"/>
      <c r="B916" s="44"/>
      <c r="C916" s="44"/>
      <c r="D916" s="55"/>
      <c r="E916" s="44"/>
    </row>
    <row r="917" spans="1:5" x14ac:dyDescent="0.2">
      <c r="A917" s="82" t="s">
        <v>186</v>
      </c>
      <c r="B917" s="82"/>
      <c r="C917" s="83"/>
      <c r="D917" s="73" t="s">
        <v>33</v>
      </c>
      <c r="E917" s="88" t="s">
        <v>43</v>
      </c>
    </row>
    <row r="918" spans="1:5" x14ac:dyDescent="0.2">
      <c r="A918" s="84"/>
      <c r="B918" s="84"/>
      <c r="C918" s="85"/>
      <c r="D918" s="74"/>
      <c r="E918" s="89"/>
    </row>
    <row r="919" spans="1:5" ht="5.25" customHeight="1" x14ac:dyDescent="0.2">
      <c r="A919" s="54"/>
      <c r="B919" s="54"/>
      <c r="C919" s="54"/>
      <c r="D919" s="33"/>
      <c r="E919" s="62"/>
    </row>
    <row r="920" spans="1:5" x14ac:dyDescent="0.2">
      <c r="A920" s="66" t="s">
        <v>187</v>
      </c>
      <c r="B920" s="66"/>
      <c r="C920" s="66"/>
      <c r="D920" s="34" t="s">
        <v>188</v>
      </c>
      <c r="E920" s="23"/>
    </row>
    <row r="921" spans="1:5" x14ac:dyDescent="0.2">
      <c r="A921" s="66" t="s">
        <v>189</v>
      </c>
      <c r="B921" s="66"/>
      <c r="C921" s="66"/>
      <c r="D921" s="34" t="s">
        <v>190</v>
      </c>
      <c r="E921" s="23"/>
    </row>
    <row r="922" spans="1:5" ht="5.25" customHeight="1" x14ac:dyDescent="0.2">
      <c r="A922" s="44"/>
      <c r="B922" s="44"/>
      <c r="C922" s="44"/>
      <c r="D922" s="55"/>
      <c r="E922" s="44"/>
    </row>
    <row r="923" spans="1:5" x14ac:dyDescent="0.2">
      <c r="A923" s="82" t="s">
        <v>191</v>
      </c>
      <c r="B923" s="82"/>
      <c r="C923" s="83"/>
      <c r="D923" s="73" t="s">
        <v>33</v>
      </c>
      <c r="E923" s="88" t="s">
        <v>43</v>
      </c>
    </row>
    <row r="924" spans="1:5" x14ac:dyDescent="0.2">
      <c r="A924" s="84"/>
      <c r="B924" s="84"/>
      <c r="C924" s="85"/>
      <c r="D924" s="74"/>
      <c r="E924" s="89"/>
    </row>
    <row r="925" spans="1:5" ht="5.25" customHeight="1" x14ac:dyDescent="0.2">
      <c r="A925" s="54"/>
      <c r="B925" s="54"/>
      <c r="C925" s="54"/>
      <c r="D925" s="33"/>
      <c r="E925" s="62"/>
    </row>
    <row r="926" spans="1:5" x14ac:dyDescent="0.2">
      <c r="A926" s="66" t="s">
        <v>182</v>
      </c>
      <c r="B926" s="66"/>
      <c r="C926" s="66"/>
      <c r="D926" s="34" t="s">
        <v>192</v>
      </c>
      <c r="E926" s="23"/>
    </row>
    <row r="927" spans="1:5" x14ac:dyDescent="0.2">
      <c r="A927" s="66" t="s">
        <v>184</v>
      </c>
      <c r="B927" s="66"/>
      <c r="C927" s="66"/>
      <c r="D927" s="34" t="s">
        <v>193</v>
      </c>
      <c r="E927" s="23"/>
    </row>
    <row r="928" spans="1:5" x14ac:dyDescent="0.2">
      <c r="A928" s="44"/>
      <c r="B928" s="44"/>
      <c r="C928" s="44"/>
      <c r="D928" s="55"/>
      <c r="E928" s="44"/>
    </row>
    <row r="929" spans="1:5" x14ac:dyDescent="0.2">
      <c r="A929" s="24"/>
      <c r="B929" s="24"/>
      <c r="C929" s="24"/>
      <c r="D929" s="31"/>
      <c r="E929" s="24"/>
    </row>
    <row r="930" spans="1:5" x14ac:dyDescent="0.2">
      <c r="A930" s="24"/>
      <c r="B930" s="24"/>
      <c r="C930" s="24"/>
      <c r="D930" s="31"/>
      <c r="E930" s="24"/>
    </row>
    <row r="931" spans="1:5" x14ac:dyDescent="0.2">
      <c r="A931" s="26"/>
      <c r="B931" s="25"/>
      <c r="C931" s="25"/>
      <c r="D931" s="27" t="s">
        <v>178</v>
      </c>
      <c r="E931" s="1"/>
    </row>
    <row r="932" spans="1:5" x14ac:dyDescent="0.2">
      <c r="A932" s="24"/>
      <c r="B932" s="25"/>
      <c r="C932" s="25"/>
      <c r="D932" s="24"/>
      <c r="E932" s="38" t="s">
        <v>29</v>
      </c>
    </row>
    <row r="933" spans="1:5" x14ac:dyDescent="0.2">
      <c r="A933" s="24"/>
      <c r="B933" s="25"/>
      <c r="C933" s="25"/>
      <c r="D933" s="24"/>
      <c r="E933" s="27"/>
    </row>
    <row r="934" spans="1:5" x14ac:dyDescent="0.2">
      <c r="A934" s="29" t="s">
        <v>57</v>
      </c>
      <c r="B934" s="30"/>
      <c r="C934" s="30"/>
      <c r="D934" s="29"/>
      <c r="E934" s="24"/>
    </row>
    <row r="935" spans="1:5" ht="5.25" customHeight="1" x14ac:dyDescent="0.2">
      <c r="A935" s="24"/>
      <c r="B935" s="24"/>
      <c r="C935" s="24"/>
      <c r="D935" s="31"/>
      <c r="E935" s="24"/>
    </row>
    <row r="936" spans="1:5" x14ac:dyDescent="0.2">
      <c r="A936" s="75" t="s">
        <v>25</v>
      </c>
      <c r="B936" s="75"/>
      <c r="C936" s="76"/>
      <c r="D936" s="73" t="s">
        <v>33</v>
      </c>
      <c r="E936" s="80" t="s">
        <v>100</v>
      </c>
    </row>
    <row r="937" spans="1:5" x14ac:dyDescent="0.2">
      <c r="A937" s="77"/>
      <c r="B937" s="77"/>
      <c r="C937" s="78"/>
      <c r="D937" s="74"/>
      <c r="E937" s="81"/>
    </row>
    <row r="938" spans="1:5" ht="5.25" customHeight="1" x14ac:dyDescent="0.2">
      <c r="A938" s="32"/>
      <c r="B938" s="32"/>
      <c r="C938" s="32"/>
      <c r="D938" s="33"/>
      <c r="E938" s="39"/>
    </row>
    <row r="939" spans="1:5" ht="14.25" x14ac:dyDescent="0.2">
      <c r="A939" s="66" t="s">
        <v>87</v>
      </c>
      <c r="B939" s="66"/>
      <c r="C939" s="66"/>
      <c r="D939" s="34" t="s">
        <v>0</v>
      </c>
      <c r="E939" s="20"/>
    </row>
    <row r="940" spans="1:5" ht="14.25" x14ac:dyDescent="0.2">
      <c r="A940" s="66" t="s">
        <v>88</v>
      </c>
      <c r="B940" s="66"/>
      <c r="C940" s="66"/>
      <c r="D940" s="34" t="s">
        <v>1</v>
      </c>
      <c r="E940" s="20"/>
    </row>
    <row r="941" spans="1:5" ht="14.25" x14ac:dyDescent="0.2">
      <c r="A941" s="66" t="s">
        <v>89</v>
      </c>
      <c r="B941" s="66"/>
      <c r="C941" s="66"/>
      <c r="D941" s="34" t="s">
        <v>2</v>
      </c>
      <c r="E941" s="20"/>
    </row>
    <row r="942" spans="1:5" ht="14.25" x14ac:dyDescent="0.2">
      <c r="A942" s="66" t="s">
        <v>162</v>
      </c>
      <c r="B942" s="66"/>
      <c r="C942" s="66"/>
      <c r="D942" s="34" t="s">
        <v>3</v>
      </c>
      <c r="E942" s="20"/>
    </row>
    <row r="943" spans="1:5" ht="14.25" x14ac:dyDescent="0.2">
      <c r="A943" s="66" t="s">
        <v>91</v>
      </c>
      <c r="B943" s="66"/>
      <c r="C943" s="66"/>
      <c r="D943" s="34" t="s">
        <v>4</v>
      </c>
      <c r="E943" s="20"/>
    </row>
    <row r="944" spans="1:5" x14ac:dyDescent="0.2">
      <c r="A944" s="67" t="s">
        <v>92</v>
      </c>
      <c r="B944" s="67"/>
      <c r="C944" s="67"/>
      <c r="D944" s="34" t="s">
        <v>5</v>
      </c>
      <c r="E944" s="20"/>
    </row>
    <row r="945" spans="1:5" ht="14.25" x14ac:dyDescent="0.2">
      <c r="A945" s="66" t="s">
        <v>93</v>
      </c>
      <c r="B945" s="66"/>
      <c r="C945" s="66"/>
      <c r="D945" s="34" t="s">
        <v>6</v>
      </c>
      <c r="E945" s="20"/>
    </row>
    <row r="946" spans="1:5" ht="14.25" x14ac:dyDescent="0.2">
      <c r="A946" s="66" t="s">
        <v>94</v>
      </c>
      <c r="B946" s="66"/>
      <c r="C946" s="66"/>
      <c r="D946" s="34" t="s">
        <v>7</v>
      </c>
      <c r="E946" s="20"/>
    </row>
    <row r="947" spans="1:5" ht="14.25" x14ac:dyDescent="0.2">
      <c r="A947" s="66" t="s">
        <v>95</v>
      </c>
      <c r="B947" s="66"/>
      <c r="C947" s="66"/>
      <c r="D947" s="34" t="s">
        <v>8</v>
      </c>
      <c r="E947" s="20"/>
    </row>
    <row r="948" spans="1:5" ht="14.25" x14ac:dyDescent="0.2">
      <c r="A948" s="66" t="s">
        <v>96</v>
      </c>
      <c r="B948" s="66"/>
      <c r="C948" s="66"/>
      <c r="D948" s="34" t="s">
        <v>9</v>
      </c>
      <c r="E948" s="20"/>
    </row>
    <row r="949" spans="1:5" ht="5.25" customHeight="1" x14ac:dyDescent="0.2">
      <c r="A949" s="35"/>
      <c r="B949" s="35"/>
      <c r="C949" s="35"/>
      <c r="D949" s="36"/>
      <c r="E949" s="41"/>
    </row>
    <row r="950" spans="1:5" x14ac:dyDescent="0.2">
      <c r="A950" s="69" t="s">
        <v>26</v>
      </c>
      <c r="B950" s="69"/>
      <c r="C950" s="69"/>
      <c r="D950" s="37" t="s">
        <v>10</v>
      </c>
      <c r="E950" s="40">
        <f>SUM(E939:E948)</f>
        <v>0</v>
      </c>
    </row>
    <row r="951" spans="1:5" ht="5.25" customHeight="1" x14ac:dyDescent="0.2">
      <c r="A951" s="42"/>
      <c r="B951" s="42"/>
      <c r="C951" s="42"/>
      <c r="D951" s="43"/>
      <c r="E951" s="44"/>
    </row>
    <row r="952" spans="1:5" x14ac:dyDescent="0.2">
      <c r="A952" s="79" t="s">
        <v>101</v>
      </c>
      <c r="B952" s="79"/>
      <c r="C952" s="79"/>
      <c r="D952" s="79"/>
      <c r="E952" s="79"/>
    </row>
    <row r="953" spans="1:5" x14ac:dyDescent="0.2">
      <c r="A953" s="79"/>
      <c r="B953" s="79"/>
      <c r="C953" s="79"/>
      <c r="D953" s="79"/>
      <c r="E953" s="79"/>
    </row>
    <row r="954" spans="1:5" x14ac:dyDescent="0.2">
      <c r="A954" s="35"/>
      <c r="B954" s="26"/>
      <c r="C954" s="26"/>
      <c r="D954" s="45"/>
      <c r="E954" s="35"/>
    </row>
    <row r="955" spans="1:5" x14ac:dyDescent="0.2">
      <c r="A955" s="75" t="s">
        <v>90</v>
      </c>
      <c r="B955" s="75"/>
      <c r="C955" s="76"/>
      <c r="D955" s="73" t="s">
        <v>33</v>
      </c>
      <c r="E955" s="80" t="s">
        <v>56</v>
      </c>
    </row>
    <row r="956" spans="1:5" x14ac:dyDescent="0.2">
      <c r="A956" s="77"/>
      <c r="B956" s="77"/>
      <c r="C956" s="78"/>
      <c r="D956" s="74"/>
      <c r="E956" s="81"/>
    </row>
    <row r="957" spans="1:5" ht="5.25" customHeight="1" x14ac:dyDescent="0.2">
      <c r="A957" s="32"/>
      <c r="B957" s="32"/>
      <c r="C957" s="32"/>
      <c r="D957" s="33"/>
      <c r="E957" s="39"/>
    </row>
    <row r="958" spans="1:5" ht="14.25" x14ac:dyDescent="0.2">
      <c r="A958" s="66" t="s">
        <v>87</v>
      </c>
      <c r="B958" s="66"/>
      <c r="C958" s="66"/>
      <c r="D958" s="34" t="s">
        <v>12</v>
      </c>
      <c r="E958" s="20"/>
    </row>
    <row r="959" spans="1:5" ht="14.25" x14ac:dyDescent="0.2">
      <c r="A959" s="66" t="s">
        <v>88</v>
      </c>
      <c r="B959" s="66"/>
      <c r="C959" s="66"/>
      <c r="D959" s="34" t="s">
        <v>13</v>
      </c>
      <c r="E959" s="20"/>
    </row>
    <row r="960" spans="1:5" ht="14.25" x14ac:dyDescent="0.2">
      <c r="A960" s="66" t="s">
        <v>89</v>
      </c>
      <c r="B960" s="66"/>
      <c r="C960" s="66"/>
      <c r="D960" s="34" t="s">
        <v>14</v>
      </c>
      <c r="E960" s="20"/>
    </row>
    <row r="961" spans="1:5" ht="14.25" x14ac:dyDescent="0.2">
      <c r="A961" s="66" t="s">
        <v>162</v>
      </c>
      <c r="B961" s="66"/>
      <c r="C961" s="66"/>
      <c r="D961" s="34" t="s">
        <v>15</v>
      </c>
      <c r="E961" s="20"/>
    </row>
    <row r="962" spans="1:5" ht="14.25" x14ac:dyDescent="0.2">
      <c r="A962" s="66" t="s">
        <v>91</v>
      </c>
      <c r="B962" s="66"/>
      <c r="C962" s="66"/>
      <c r="D962" s="34" t="s">
        <v>16</v>
      </c>
      <c r="E962" s="20"/>
    </row>
    <row r="963" spans="1:5" x14ac:dyDescent="0.2">
      <c r="A963" s="67" t="s">
        <v>92</v>
      </c>
      <c r="B963" s="67"/>
      <c r="C963" s="67"/>
      <c r="D963" s="34" t="s">
        <v>17</v>
      </c>
      <c r="E963" s="20"/>
    </row>
    <row r="964" spans="1:5" ht="14.25" x14ac:dyDescent="0.2">
      <c r="A964" s="66" t="s">
        <v>93</v>
      </c>
      <c r="B964" s="66"/>
      <c r="C964" s="66"/>
      <c r="D964" s="34" t="s">
        <v>18</v>
      </c>
      <c r="E964" s="20"/>
    </row>
    <row r="965" spans="1:5" ht="14.25" x14ac:dyDescent="0.2">
      <c r="A965" s="66" t="s">
        <v>94</v>
      </c>
      <c r="B965" s="66"/>
      <c r="C965" s="66"/>
      <c r="D965" s="34" t="s">
        <v>20</v>
      </c>
      <c r="E965" s="20"/>
    </row>
    <row r="966" spans="1:5" ht="14.25" x14ac:dyDescent="0.2">
      <c r="A966" s="66" t="s">
        <v>95</v>
      </c>
      <c r="B966" s="66"/>
      <c r="C966" s="66"/>
      <c r="D966" s="34" t="s">
        <v>19</v>
      </c>
      <c r="E966" s="20"/>
    </row>
    <row r="967" spans="1:5" ht="14.25" x14ac:dyDescent="0.2">
      <c r="A967" s="66" t="s">
        <v>96</v>
      </c>
      <c r="B967" s="66"/>
      <c r="C967" s="66"/>
      <c r="D967" s="34" t="s">
        <v>21</v>
      </c>
      <c r="E967" s="20"/>
    </row>
    <row r="968" spans="1:5" ht="5.25" customHeight="1" x14ac:dyDescent="0.2">
      <c r="A968" s="35"/>
      <c r="B968" s="35"/>
      <c r="C968" s="35"/>
      <c r="D968" s="36"/>
      <c r="E968" s="41"/>
    </row>
    <row r="969" spans="1:5" x14ac:dyDescent="0.2">
      <c r="A969" s="69" t="s">
        <v>11</v>
      </c>
      <c r="B969" s="69"/>
      <c r="C969" s="69"/>
      <c r="D969" s="37" t="s">
        <v>22</v>
      </c>
      <c r="E969" s="40">
        <f>SUM(E958:E967)</f>
        <v>0</v>
      </c>
    </row>
    <row r="970" spans="1:5" x14ac:dyDescent="0.2">
      <c r="A970" s="26"/>
      <c r="B970" s="26"/>
      <c r="C970" s="26"/>
      <c r="D970" s="45"/>
      <c r="E970" s="35"/>
    </row>
    <row r="971" spans="1:5" x14ac:dyDescent="0.2">
      <c r="A971" s="75" t="s">
        <v>23</v>
      </c>
      <c r="B971" s="75"/>
      <c r="C971" s="76"/>
      <c r="D971" s="73" t="s">
        <v>33</v>
      </c>
      <c r="E971" s="80" t="s">
        <v>56</v>
      </c>
    </row>
    <row r="972" spans="1:5" x14ac:dyDescent="0.2">
      <c r="A972" s="77"/>
      <c r="B972" s="77"/>
      <c r="C972" s="78"/>
      <c r="D972" s="74"/>
      <c r="E972" s="81"/>
    </row>
    <row r="973" spans="1:5" ht="5.25" customHeight="1" x14ac:dyDescent="0.2">
      <c r="A973" s="32"/>
      <c r="B973" s="32"/>
      <c r="C973" s="32"/>
      <c r="D973" s="33"/>
      <c r="E973" s="39"/>
    </row>
    <row r="974" spans="1:5" ht="14.25" x14ac:dyDescent="0.2">
      <c r="A974" s="66" t="s">
        <v>99</v>
      </c>
      <c r="B974" s="66"/>
      <c r="C974" s="66"/>
      <c r="D974" s="34" t="s">
        <v>24</v>
      </c>
      <c r="E974" s="20"/>
    </row>
    <row r="975" spans="1:5" x14ac:dyDescent="0.2">
      <c r="A975" s="24"/>
      <c r="B975" s="24"/>
      <c r="C975" s="24"/>
      <c r="D975" s="31"/>
      <c r="E975" s="24"/>
    </row>
    <row r="976" spans="1:5" x14ac:dyDescent="0.2">
      <c r="A976" s="44"/>
      <c r="B976" s="44"/>
      <c r="C976" s="44"/>
      <c r="D976" s="55"/>
      <c r="E976" s="44"/>
    </row>
    <row r="977" spans="1:5" ht="14.25" x14ac:dyDescent="0.2">
      <c r="A977" s="42" t="s">
        <v>180</v>
      </c>
      <c r="B977" s="44"/>
      <c r="C977" s="44"/>
      <c r="D977" s="55"/>
      <c r="E977" s="44"/>
    </row>
    <row r="978" spans="1:5" ht="5.25" customHeight="1" x14ac:dyDescent="0.2">
      <c r="A978" s="44"/>
      <c r="B978" s="44"/>
      <c r="C978" s="44"/>
      <c r="D978" s="55"/>
      <c r="E978" s="44"/>
    </row>
    <row r="979" spans="1:5" x14ac:dyDescent="0.2">
      <c r="A979" s="82" t="s">
        <v>181</v>
      </c>
      <c r="B979" s="82"/>
      <c r="C979" s="83"/>
      <c r="D979" s="73" t="s">
        <v>33</v>
      </c>
      <c r="E979" s="88" t="s">
        <v>43</v>
      </c>
    </row>
    <row r="980" spans="1:5" x14ac:dyDescent="0.2">
      <c r="A980" s="84"/>
      <c r="B980" s="84"/>
      <c r="C980" s="85"/>
      <c r="D980" s="74"/>
      <c r="E980" s="89"/>
    </row>
    <row r="981" spans="1:5" ht="5.25" customHeight="1" x14ac:dyDescent="0.2">
      <c r="A981" s="54"/>
      <c r="B981" s="54"/>
      <c r="C981" s="54"/>
      <c r="D981" s="33"/>
      <c r="E981" s="62"/>
    </row>
    <row r="982" spans="1:5" x14ac:dyDescent="0.2">
      <c r="A982" s="66" t="s">
        <v>182</v>
      </c>
      <c r="B982" s="66"/>
      <c r="C982" s="66"/>
      <c r="D982" s="34" t="s">
        <v>183</v>
      </c>
      <c r="E982" s="23"/>
    </row>
    <row r="983" spans="1:5" x14ac:dyDescent="0.2">
      <c r="A983" s="66" t="s">
        <v>184</v>
      </c>
      <c r="B983" s="66"/>
      <c r="C983" s="66"/>
      <c r="D983" s="34" t="s">
        <v>185</v>
      </c>
      <c r="E983" s="23"/>
    </row>
    <row r="984" spans="1:5" ht="5.25" customHeight="1" x14ac:dyDescent="0.2">
      <c r="A984" s="44"/>
      <c r="B984" s="44"/>
      <c r="C984" s="44"/>
      <c r="D984" s="55"/>
      <c r="E984" s="44"/>
    </row>
    <row r="985" spans="1:5" x14ac:dyDescent="0.2">
      <c r="A985" s="82" t="s">
        <v>186</v>
      </c>
      <c r="B985" s="82"/>
      <c r="C985" s="83"/>
      <c r="D985" s="73" t="s">
        <v>33</v>
      </c>
      <c r="E985" s="88" t="s">
        <v>43</v>
      </c>
    </row>
    <row r="986" spans="1:5" x14ac:dyDescent="0.2">
      <c r="A986" s="84"/>
      <c r="B986" s="84"/>
      <c r="C986" s="85"/>
      <c r="D986" s="74"/>
      <c r="E986" s="89"/>
    </row>
    <row r="987" spans="1:5" ht="5.25" customHeight="1" x14ac:dyDescent="0.2">
      <c r="A987" s="54"/>
      <c r="B987" s="54"/>
      <c r="C987" s="54"/>
      <c r="D987" s="33"/>
      <c r="E987" s="62"/>
    </row>
    <row r="988" spans="1:5" x14ac:dyDescent="0.2">
      <c r="A988" s="66" t="s">
        <v>187</v>
      </c>
      <c r="B988" s="66"/>
      <c r="C988" s="66"/>
      <c r="D988" s="34" t="s">
        <v>188</v>
      </c>
      <c r="E988" s="23"/>
    </row>
    <row r="989" spans="1:5" x14ac:dyDescent="0.2">
      <c r="A989" s="66" t="s">
        <v>189</v>
      </c>
      <c r="B989" s="66"/>
      <c r="C989" s="66"/>
      <c r="D989" s="34" t="s">
        <v>190</v>
      </c>
      <c r="E989" s="23"/>
    </row>
    <row r="990" spans="1:5" ht="5.25" customHeight="1" x14ac:dyDescent="0.2">
      <c r="A990" s="44"/>
      <c r="B990" s="44"/>
      <c r="C990" s="44"/>
      <c r="D990" s="55"/>
      <c r="E990" s="44"/>
    </row>
    <row r="991" spans="1:5" x14ac:dyDescent="0.2">
      <c r="A991" s="82" t="s">
        <v>191</v>
      </c>
      <c r="B991" s="82"/>
      <c r="C991" s="83"/>
      <c r="D991" s="73" t="s">
        <v>33</v>
      </c>
      <c r="E991" s="88" t="s">
        <v>43</v>
      </c>
    </row>
    <row r="992" spans="1:5" x14ac:dyDescent="0.2">
      <c r="A992" s="84"/>
      <c r="B992" s="84"/>
      <c r="C992" s="85"/>
      <c r="D992" s="74"/>
      <c r="E992" s="89"/>
    </row>
    <row r="993" spans="1:5" ht="5.25" customHeight="1" x14ac:dyDescent="0.2">
      <c r="A993" s="54"/>
      <c r="B993" s="54"/>
      <c r="C993" s="54"/>
      <c r="D993" s="33"/>
      <c r="E993" s="62"/>
    </row>
    <row r="994" spans="1:5" x14ac:dyDescent="0.2">
      <c r="A994" s="66" t="s">
        <v>182</v>
      </c>
      <c r="B994" s="66"/>
      <c r="C994" s="66"/>
      <c r="D994" s="34" t="s">
        <v>192</v>
      </c>
      <c r="E994" s="23"/>
    </row>
    <row r="995" spans="1:5" x14ac:dyDescent="0.2">
      <c r="A995" s="66" t="s">
        <v>184</v>
      </c>
      <c r="B995" s="66"/>
      <c r="C995" s="66"/>
      <c r="D995" s="34" t="s">
        <v>193</v>
      </c>
      <c r="E995" s="23"/>
    </row>
    <row r="996" spans="1:5" x14ac:dyDescent="0.2">
      <c r="A996" s="44"/>
      <c r="B996" s="44"/>
      <c r="C996" s="44"/>
      <c r="D996" s="55"/>
      <c r="E996" s="44"/>
    </row>
    <row r="997" spans="1:5" x14ac:dyDescent="0.2">
      <c r="A997" s="24"/>
      <c r="B997" s="24"/>
      <c r="C997" s="24"/>
      <c r="D997" s="31"/>
      <c r="E997" s="24"/>
    </row>
    <row r="998" spans="1:5" x14ac:dyDescent="0.2">
      <c r="A998" s="24"/>
      <c r="B998" s="24"/>
      <c r="C998" s="24"/>
      <c r="D998" s="31"/>
      <c r="E998" s="24"/>
    </row>
    <row r="999" spans="1:5" x14ac:dyDescent="0.2">
      <c r="A999" s="26"/>
      <c r="B999" s="25"/>
      <c r="C999" s="25"/>
      <c r="D999" s="27" t="s">
        <v>178</v>
      </c>
      <c r="E999" s="1"/>
    </row>
    <row r="1000" spans="1:5" x14ac:dyDescent="0.2">
      <c r="A1000" s="24"/>
      <c r="B1000" s="25"/>
      <c r="C1000" s="25"/>
      <c r="D1000" s="24"/>
      <c r="E1000" s="38" t="s">
        <v>29</v>
      </c>
    </row>
    <row r="1001" spans="1:5" x14ac:dyDescent="0.2">
      <c r="A1001" s="24"/>
      <c r="B1001" s="25"/>
      <c r="C1001" s="25"/>
      <c r="D1001" s="24"/>
      <c r="E1001" s="27"/>
    </row>
    <row r="1002" spans="1:5" x14ac:dyDescent="0.2">
      <c r="A1002" s="29" t="s">
        <v>57</v>
      </c>
      <c r="B1002" s="30"/>
      <c r="C1002" s="30"/>
      <c r="D1002" s="29"/>
      <c r="E1002" s="24"/>
    </row>
    <row r="1003" spans="1:5" ht="5.25" customHeight="1" x14ac:dyDescent="0.2">
      <c r="A1003" s="24"/>
      <c r="B1003" s="24"/>
      <c r="C1003" s="24"/>
      <c r="D1003" s="31"/>
      <c r="E1003" s="24"/>
    </row>
    <row r="1004" spans="1:5" x14ac:dyDescent="0.2">
      <c r="A1004" s="75" t="s">
        <v>25</v>
      </c>
      <c r="B1004" s="75"/>
      <c r="C1004" s="76"/>
      <c r="D1004" s="73" t="s">
        <v>33</v>
      </c>
      <c r="E1004" s="80" t="s">
        <v>100</v>
      </c>
    </row>
    <row r="1005" spans="1:5" x14ac:dyDescent="0.2">
      <c r="A1005" s="77"/>
      <c r="B1005" s="77"/>
      <c r="C1005" s="78"/>
      <c r="D1005" s="74"/>
      <c r="E1005" s="81"/>
    </row>
    <row r="1006" spans="1:5" ht="5.25" customHeight="1" x14ac:dyDescent="0.2">
      <c r="A1006" s="32"/>
      <c r="B1006" s="32"/>
      <c r="C1006" s="32"/>
      <c r="D1006" s="33"/>
      <c r="E1006" s="39"/>
    </row>
    <row r="1007" spans="1:5" ht="14.25" x14ac:dyDescent="0.2">
      <c r="A1007" s="66" t="s">
        <v>87</v>
      </c>
      <c r="B1007" s="66"/>
      <c r="C1007" s="66"/>
      <c r="D1007" s="34" t="s">
        <v>0</v>
      </c>
      <c r="E1007" s="20"/>
    </row>
    <row r="1008" spans="1:5" ht="14.25" x14ac:dyDescent="0.2">
      <c r="A1008" s="66" t="s">
        <v>88</v>
      </c>
      <c r="B1008" s="66"/>
      <c r="C1008" s="66"/>
      <c r="D1008" s="34" t="s">
        <v>1</v>
      </c>
      <c r="E1008" s="20"/>
    </row>
    <row r="1009" spans="1:5" ht="14.25" x14ac:dyDescent="0.2">
      <c r="A1009" s="66" t="s">
        <v>89</v>
      </c>
      <c r="B1009" s="66"/>
      <c r="C1009" s="66"/>
      <c r="D1009" s="34" t="s">
        <v>2</v>
      </c>
      <c r="E1009" s="20"/>
    </row>
    <row r="1010" spans="1:5" ht="14.25" x14ac:dyDescent="0.2">
      <c r="A1010" s="66" t="s">
        <v>162</v>
      </c>
      <c r="B1010" s="66"/>
      <c r="C1010" s="66"/>
      <c r="D1010" s="34" t="s">
        <v>3</v>
      </c>
      <c r="E1010" s="20"/>
    </row>
    <row r="1011" spans="1:5" ht="14.25" x14ac:dyDescent="0.2">
      <c r="A1011" s="66" t="s">
        <v>91</v>
      </c>
      <c r="B1011" s="66"/>
      <c r="C1011" s="66"/>
      <c r="D1011" s="34" t="s">
        <v>4</v>
      </c>
      <c r="E1011" s="20"/>
    </row>
    <row r="1012" spans="1:5" x14ac:dyDescent="0.2">
      <c r="A1012" s="67" t="s">
        <v>92</v>
      </c>
      <c r="B1012" s="67"/>
      <c r="C1012" s="67"/>
      <c r="D1012" s="34" t="s">
        <v>5</v>
      </c>
      <c r="E1012" s="20"/>
    </row>
    <row r="1013" spans="1:5" ht="14.25" x14ac:dyDescent="0.2">
      <c r="A1013" s="66" t="s">
        <v>93</v>
      </c>
      <c r="B1013" s="66"/>
      <c r="C1013" s="66"/>
      <c r="D1013" s="34" t="s">
        <v>6</v>
      </c>
      <c r="E1013" s="20"/>
    </row>
    <row r="1014" spans="1:5" ht="14.25" x14ac:dyDescent="0.2">
      <c r="A1014" s="66" t="s">
        <v>94</v>
      </c>
      <c r="B1014" s="66"/>
      <c r="C1014" s="66"/>
      <c r="D1014" s="34" t="s">
        <v>7</v>
      </c>
      <c r="E1014" s="20"/>
    </row>
    <row r="1015" spans="1:5" ht="14.25" x14ac:dyDescent="0.2">
      <c r="A1015" s="66" t="s">
        <v>95</v>
      </c>
      <c r="B1015" s="66"/>
      <c r="C1015" s="66"/>
      <c r="D1015" s="34" t="s">
        <v>8</v>
      </c>
      <c r="E1015" s="20"/>
    </row>
    <row r="1016" spans="1:5" ht="14.25" x14ac:dyDescent="0.2">
      <c r="A1016" s="66" t="s">
        <v>96</v>
      </c>
      <c r="B1016" s="66"/>
      <c r="C1016" s="66"/>
      <c r="D1016" s="34" t="s">
        <v>9</v>
      </c>
      <c r="E1016" s="20"/>
    </row>
    <row r="1017" spans="1:5" ht="5.25" customHeight="1" x14ac:dyDescent="0.2">
      <c r="A1017" s="35"/>
      <c r="B1017" s="35"/>
      <c r="C1017" s="35"/>
      <c r="D1017" s="36"/>
      <c r="E1017" s="41"/>
    </row>
    <row r="1018" spans="1:5" x14ac:dyDescent="0.2">
      <c r="A1018" s="69" t="s">
        <v>26</v>
      </c>
      <c r="B1018" s="69"/>
      <c r="C1018" s="69"/>
      <c r="D1018" s="37" t="s">
        <v>10</v>
      </c>
      <c r="E1018" s="40">
        <f>SUM(E1007:E1016)</f>
        <v>0</v>
      </c>
    </row>
    <row r="1019" spans="1:5" x14ac:dyDescent="0.2">
      <c r="A1019" s="42"/>
      <c r="B1019" s="42"/>
      <c r="C1019" s="42"/>
      <c r="D1019" s="43"/>
      <c r="E1019" s="44"/>
    </row>
    <row r="1020" spans="1:5" x14ac:dyDescent="0.2">
      <c r="A1020" s="79" t="s">
        <v>101</v>
      </c>
      <c r="B1020" s="79"/>
      <c r="C1020" s="79"/>
      <c r="D1020" s="79"/>
      <c r="E1020" s="79"/>
    </row>
    <row r="1021" spans="1:5" x14ac:dyDescent="0.2">
      <c r="A1021" s="79"/>
      <c r="B1021" s="79"/>
      <c r="C1021" s="79"/>
      <c r="D1021" s="79"/>
      <c r="E1021" s="79"/>
    </row>
    <row r="1022" spans="1:5" ht="5.25" customHeight="1" x14ac:dyDescent="0.2">
      <c r="A1022" s="35"/>
      <c r="B1022" s="26"/>
      <c r="C1022" s="26"/>
      <c r="D1022" s="45"/>
      <c r="E1022" s="35"/>
    </row>
    <row r="1023" spans="1:5" x14ac:dyDescent="0.2">
      <c r="A1023" s="75" t="s">
        <v>90</v>
      </c>
      <c r="B1023" s="75"/>
      <c r="C1023" s="76"/>
      <c r="D1023" s="73" t="s">
        <v>33</v>
      </c>
      <c r="E1023" s="80" t="s">
        <v>56</v>
      </c>
    </row>
    <row r="1024" spans="1:5" x14ac:dyDescent="0.2">
      <c r="A1024" s="77"/>
      <c r="B1024" s="77"/>
      <c r="C1024" s="78"/>
      <c r="D1024" s="74"/>
      <c r="E1024" s="81"/>
    </row>
    <row r="1025" spans="1:5" ht="5.25" customHeight="1" x14ac:dyDescent="0.2">
      <c r="A1025" s="32"/>
      <c r="B1025" s="32"/>
      <c r="C1025" s="32"/>
      <c r="D1025" s="33"/>
      <c r="E1025" s="39"/>
    </row>
    <row r="1026" spans="1:5" ht="14.25" x14ac:dyDescent="0.2">
      <c r="A1026" s="66" t="s">
        <v>87</v>
      </c>
      <c r="B1026" s="66"/>
      <c r="C1026" s="66"/>
      <c r="D1026" s="34" t="s">
        <v>12</v>
      </c>
      <c r="E1026" s="20"/>
    </row>
    <row r="1027" spans="1:5" ht="14.25" x14ac:dyDescent="0.2">
      <c r="A1027" s="66" t="s">
        <v>88</v>
      </c>
      <c r="B1027" s="66"/>
      <c r="C1027" s="66"/>
      <c r="D1027" s="34" t="s">
        <v>13</v>
      </c>
      <c r="E1027" s="20"/>
    </row>
    <row r="1028" spans="1:5" ht="14.25" x14ac:dyDescent="0.2">
      <c r="A1028" s="66" t="s">
        <v>89</v>
      </c>
      <c r="B1028" s="66"/>
      <c r="C1028" s="66"/>
      <c r="D1028" s="34" t="s">
        <v>14</v>
      </c>
      <c r="E1028" s="20"/>
    </row>
    <row r="1029" spans="1:5" ht="14.25" x14ac:dyDescent="0.2">
      <c r="A1029" s="66" t="s">
        <v>162</v>
      </c>
      <c r="B1029" s="66"/>
      <c r="C1029" s="66"/>
      <c r="D1029" s="34" t="s">
        <v>15</v>
      </c>
      <c r="E1029" s="20"/>
    </row>
    <row r="1030" spans="1:5" ht="14.25" x14ac:dyDescent="0.2">
      <c r="A1030" s="66" t="s">
        <v>91</v>
      </c>
      <c r="B1030" s="66"/>
      <c r="C1030" s="66"/>
      <c r="D1030" s="34" t="s">
        <v>16</v>
      </c>
      <c r="E1030" s="20"/>
    </row>
    <row r="1031" spans="1:5" x14ac:dyDescent="0.2">
      <c r="A1031" s="67" t="s">
        <v>92</v>
      </c>
      <c r="B1031" s="67"/>
      <c r="C1031" s="67"/>
      <c r="D1031" s="34" t="s">
        <v>17</v>
      </c>
      <c r="E1031" s="20"/>
    </row>
    <row r="1032" spans="1:5" ht="14.25" x14ac:dyDescent="0.2">
      <c r="A1032" s="66" t="s">
        <v>93</v>
      </c>
      <c r="B1032" s="66"/>
      <c r="C1032" s="66"/>
      <c r="D1032" s="34" t="s">
        <v>18</v>
      </c>
      <c r="E1032" s="20"/>
    </row>
    <row r="1033" spans="1:5" ht="14.25" x14ac:dyDescent="0.2">
      <c r="A1033" s="66" t="s">
        <v>94</v>
      </c>
      <c r="B1033" s="66"/>
      <c r="C1033" s="66"/>
      <c r="D1033" s="34" t="s">
        <v>20</v>
      </c>
      <c r="E1033" s="20"/>
    </row>
    <row r="1034" spans="1:5" ht="14.25" x14ac:dyDescent="0.2">
      <c r="A1034" s="66" t="s">
        <v>95</v>
      </c>
      <c r="B1034" s="66"/>
      <c r="C1034" s="66"/>
      <c r="D1034" s="34" t="s">
        <v>19</v>
      </c>
      <c r="E1034" s="20"/>
    </row>
    <row r="1035" spans="1:5" ht="14.25" x14ac:dyDescent="0.2">
      <c r="A1035" s="66" t="s">
        <v>96</v>
      </c>
      <c r="B1035" s="66"/>
      <c r="C1035" s="66"/>
      <c r="D1035" s="34" t="s">
        <v>21</v>
      </c>
      <c r="E1035" s="20"/>
    </row>
    <row r="1036" spans="1:5" ht="5.25" customHeight="1" x14ac:dyDescent="0.2">
      <c r="A1036" s="35"/>
      <c r="B1036" s="35"/>
      <c r="C1036" s="35"/>
      <c r="D1036" s="36"/>
      <c r="E1036" s="41"/>
    </row>
    <row r="1037" spans="1:5" x14ac:dyDescent="0.2">
      <c r="A1037" s="69" t="s">
        <v>11</v>
      </c>
      <c r="B1037" s="69"/>
      <c r="C1037" s="69"/>
      <c r="D1037" s="37" t="s">
        <v>22</v>
      </c>
      <c r="E1037" s="40">
        <f>SUM(E1026:E1035)</f>
        <v>0</v>
      </c>
    </row>
    <row r="1038" spans="1:5" x14ac:dyDescent="0.2">
      <c r="A1038" s="26"/>
      <c r="B1038" s="26"/>
      <c r="C1038" s="26"/>
      <c r="D1038" s="45"/>
      <c r="E1038" s="35"/>
    </row>
    <row r="1039" spans="1:5" x14ac:dyDescent="0.2">
      <c r="A1039" s="75" t="s">
        <v>23</v>
      </c>
      <c r="B1039" s="75"/>
      <c r="C1039" s="76"/>
      <c r="D1039" s="73" t="s">
        <v>33</v>
      </c>
      <c r="E1039" s="80" t="s">
        <v>56</v>
      </c>
    </row>
    <row r="1040" spans="1:5" x14ac:dyDescent="0.2">
      <c r="A1040" s="77"/>
      <c r="B1040" s="77"/>
      <c r="C1040" s="78"/>
      <c r="D1040" s="74"/>
      <c r="E1040" s="81"/>
    </row>
    <row r="1041" spans="1:5" ht="5.25" customHeight="1" x14ac:dyDescent="0.2">
      <c r="A1041" s="32"/>
      <c r="B1041" s="32"/>
      <c r="C1041" s="32"/>
      <c r="D1041" s="33"/>
      <c r="E1041" s="39"/>
    </row>
    <row r="1042" spans="1:5" ht="14.25" x14ac:dyDescent="0.2">
      <c r="A1042" s="66" t="s">
        <v>99</v>
      </c>
      <c r="B1042" s="66"/>
      <c r="C1042" s="66"/>
      <c r="D1042" s="34" t="s">
        <v>24</v>
      </c>
      <c r="E1042" s="20"/>
    </row>
    <row r="1044" spans="1:5" x14ac:dyDescent="0.2">
      <c r="A1044" s="44"/>
      <c r="B1044" s="44"/>
      <c r="C1044" s="44"/>
      <c r="D1044" s="55"/>
      <c r="E1044" s="44"/>
    </row>
    <row r="1045" spans="1:5" ht="14.25" x14ac:dyDescent="0.2">
      <c r="A1045" s="42" t="s">
        <v>180</v>
      </c>
      <c r="B1045" s="44"/>
      <c r="C1045" s="44"/>
      <c r="D1045" s="55"/>
      <c r="E1045" s="44"/>
    </row>
    <row r="1046" spans="1:5" ht="5.25" customHeight="1" x14ac:dyDescent="0.2">
      <c r="A1046" s="44"/>
      <c r="B1046" s="44"/>
      <c r="C1046" s="44"/>
      <c r="D1046" s="55"/>
      <c r="E1046" s="44"/>
    </row>
    <row r="1047" spans="1:5" x14ac:dyDescent="0.2">
      <c r="A1047" s="82" t="s">
        <v>181</v>
      </c>
      <c r="B1047" s="82"/>
      <c r="C1047" s="83"/>
      <c r="D1047" s="73" t="s">
        <v>33</v>
      </c>
      <c r="E1047" s="88" t="s">
        <v>43</v>
      </c>
    </row>
    <row r="1048" spans="1:5" x14ac:dyDescent="0.2">
      <c r="A1048" s="84"/>
      <c r="B1048" s="84"/>
      <c r="C1048" s="85"/>
      <c r="D1048" s="74"/>
      <c r="E1048" s="89"/>
    </row>
    <row r="1049" spans="1:5" ht="5.25" customHeight="1" x14ac:dyDescent="0.2">
      <c r="A1049" s="54"/>
      <c r="B1049" s="54"/>
      <c r="C1049" s="54"/>
      <c r="D1049" s="33"/>
      <c r="E1049" s="62"/>
    </row>
    <row r="1050" spans="1:5" x14ac:dyDescent="0.2">
      <c r="A1050" s="66" t="s">
        <v>182</v>
      </c>
      <c r="B1050" s="66"/>
      <c r="C1050" s="66"/>
      <c r="D1050" s="34" t="s">
        <v>183</v>
      </c>
      <c r="E1050" s="23"/>
    </row>
    <row r="1051" spans="1:5" x14ac:dyDescent="0.2">
      <c r="A1051" s="66" t="s">
        <v>184</v>
      </c>
      <c r="B1051" s="66"/>
      <c r="C1051" s="66"/>
      <c r="D1051" s="34" t="s">
        <v>185</v>
      </c>
      <c r="E1051" s="23"/>
    </row>
    <row r="1052" spans="1:5" ht="5.25" customHeight="1" x14ac:dyDescent="0.2">
      <c r="A1052" s="44"/>
      <c r="B1052" s="44"/>
      <c r="C1052" s="44"/>
      <c r="D1052" s="55"/>
      <c r="E1052" s="44"/>
    </row>
    <row r="1053" spans="1:5" x14ac:dyDescent="0.2">
      <c r="A1053" s="82" t="s">
        <v>186</v>
      </c>
      <c r="B1053" s="82"/>
      <c r="C1053" s="83"/>
      <c r="D1053" s="73" t="s">
        <v>33</v>
      </c>
      <c r="E1053" s="88" t="s">
        <v>43</v>
      </c>
    </row>
    <row r="1054" spans="1:5" x14ac:dyDescent="0.2">
      <c r="A1054" s="84"/>
      <c r="B1054" s="84"/>
      <c r="C1054" s="85"/>
      <c r="D1054" s="74"/>
      <c r="E1054" s="89"/>
    </row>
    <row r="1055" spans="1:5" ht="5.25" customHeight="1" x14ac:dyDescent="0.2">
      <c r="A1055" s="54"/>
      <c r="B1055" s="54"/>
      <c r="C1055" s="54"/>
      <c r="D1055" s="33"/>
      <c r="E1055" s="62"/>
    </row>
    <row r="1056" spans="1:5" x14ac:dyDescent="0.2">
      <c r="A1056" s="66" t="s">
        <v>187</v>
      </c>
      <c r="B1056" s="66"/>
      <c r="C1056" s="66"/>
      <c r="D1056" s="34" t="s">
        <v>188</v>
      </c>
      <c r="E1056" s="23"/>
    </row>
    <row r="1057" spans="1:5" x14ac:dyDescent="0.2">
      <c r="A1057" s="66" t="s">
        <v>189</v>
      </c>
      <c r="B1057" s="66"/>
      <c r="C1057" s="66"/>
      <c r="D1057" s="34" t="s">
        <v>190</v>
      </c>
      <c r="E1057" s="23"/>
    </row>
    <row r="1058" spans="1:5" ht="5.25" customHeight="1" x14ac:dyDescent="0.2">
      <c r="A1058" s="44"/>
      <c r="B1058" s="44"/>
      <c r="C1058" s="44"/>
      <c r="D1058" s="55"/>
      <c r="E1058" s="44"/>
    </row>
    <row r="1059" spans="1:5" x14ac:dyDescent="0.2">
      <c r="A1059" s="82" t="s">
        <v>191</v>
      </c>
      <c r="B1059" s="82"/>
      <c r="C1059" s="83"/>
      <c r="D1059" s="73" t="s">
        <v>33</v>
      </c>
      <c r="E1059" s="88" t="s">
        <v>43</v>
      </c>
    </row>
    <row r="1060" spans="1:5" x14ac:dyDescent="0.2">
      <c r="A1060" s="84"/>
      <c r="B1060" s="84"/>
      <c r="C1060" s="85"/>
      <c r="D1060" s="74"/>
      <c r="E1060" s="89"/>
    </row>
    <row r="1061" spans="1:5" ht="5.25" customHeight="1" x14ac:dyDescent="0.2">
      <c r="A1061" s="54"/>
      <c r="B1061" s="54"/>
      <c r="C1061" s="54"/>
      <c r="D1061" s="33"/>
      <c r="E1061" s="62"/>
    </row>
    <row r="1062" spans="1:5" x14ac:dyDescent="0.2">
      <c r="A1062" s="66" t="s">
        <v>182</v>
      </c>
      <c r="B1062" s="66"/>
      <c r="C1062" s="66"/>
      <c r="D1062" s="34" t="s">
        <v>192</v>
      </c>
      <c r="E1062" s="23"/>
    </row>
    <row r="1063" spans="1:5" x14ac:dyDescent="0.2">
      <c r="A1063" s="66" t="s">
        <v>184</v>
      </c>
      <c r="B1063" s="66"/>
      <c r="C1063" s="66"/>
      <c r="D1063" s="34" t="s">
        <v>193</v>
      </c>
      <c r="E1063" s="23"/>
    </row>
    <row r="1064" spans="1:5" x14ac:dyDescent="0.2">
      <c r="A1064" s="44"/>
      <c r="B1064" s="44"/>
      <c r="C1064" s="44"/>
      <c r="D1064" s="55"/>
      <c r="E1064" s="44"/>
    </row>
  </sheetData>
  <sheetProtection password="8339" sheet="1" objects="1" scenarios="1" selectLockedCells="1"/>
  <mergeCells count="729">
    <mergeCell ref="A1057:C1057"/>
    <mergeCell ref="A1059:C1060"/>
    <mergeCell ref="D1059:D1060"/>
    <mergeCell ref="E1059:E1060"/>
    <mergeCell ref="A1062:C1062"/>
    <mergeCell ref="A1063:C1063"/>
    <mergeCell ref="A1047:C1048"/>
    <mergeCell ref="D1047:D1048"/>
    <mergeCell ref="E1047:E1048"/>
    <mergeCell ref="A1050:C1050"/>
    <mergeCell ref="A1051:C1051"/>
    <mergeCell ref="A1053:C1054"/>
    <mergeCell ref="D1053:D1054"/>
    <mergeCell ref="E1053:E1054"/>
    <mergeCell ref="A1056:C1056"/>
    <mergeCell ref="D923:D924"/>
    <mergeCell ref="E923:E924"/>
    <mergeCell ref="A926:C926"/>
    <mergeCell ref="A927:C927"/>
    <mergeCell ref="A979:C980"/>
    <mergeCell ref="D979:D980"/>
    <mergeCell ref="E979:E980"/>
    <mergeCell ref="A982:C982"/>
    <mergeCell ref="A983:C983"/>
    <mergeCell ref="A959:C959"/>
    <mergeCell ref="A960:C960"/>
    <mergeCell ref="A961:C961"/>
    <mergeCell ref="A962:C962"/>
    <mergeCell ref="A963:C963"/>
    <mergeCell ref="A952:E953"/>
    <mergeCell ref="A955:C956"/>
    <mergeCell ref="D955:D956"/>
    <mergeCell ref="E955:E956"/>
    <mergeCell ref="A958:C958"/>
    <mergeCell ref="A945:C945"/>
    <mergeCell ref="A946:C946"/>
    <mergeCell ref="A947:C947"/>
    <mergeCell ref="A948:C948"/>
    <mergeCell ref="A950:C950"/>
    <mergeCell ref="A816:E817"/>
    <mergeCell ref="A819:C820"/>
    <mergeCell ref="D819:D820"/>
    <mergeCell ref="E819:E820"/>
    <mergeCell ref="A822:C822"/>
    <mergeCell ref="A809:C809"/>
    <mergeCell ref="A810:C810"/>
    <mergeCell ref="A811:C811"/>
    <mergeCell ref="A812:C812"/>
    <mergeCell ref="A847:C847"/>
    <mergeCell ref="A849:C850"/>
    <mergeCell ref="D849:D850"/>
    <mergeCell ref="E849:E850"/>
    <mergeCell ref="A823:C823"/>
    <mergeCell ref="A824:C824"/>
    <mergeCell ref="A825:C825"/>
    <mergeCell ref="A826:C826"/>
    <mergeCell ref="A827:C827"/>
    <mergeCell ref="E679:E680"/>
    <mergeCell ref="A655:C656"/>
    <mergeCell ref="D655:D656"/>
    <mergeCell ref="E655:E656"/>
    <mergeCell ref="A658:C658"/>
    <mergeCell ref="A663:C664"/>
    <mergeCell ref="D663:D664"/>
    <mergeCell ref="A648:C648"/>
    <mergeCell ref="A649:C649"/>
    <mergeCell ref="A650:C650"/>
    <mergeCell ref="A651:C651"/>
    <mergeCell ref="A653:C653"/>
    <mergeCell ref="E501:E502"/>
    <mergeCell ref="A477:C478"/>
    <mergeCell ref="D477:D478"/>
    <mergeCell ref="E477:E478"/>
    <mergeCell ref="A480:C480"/>
    <mergeCell ref="A485:C486"/>
    <mergeCell ref="D485:D486"/>
    <mergeCell ref="A470:C470"/>
    <mergeCell ref="A471:C471"/>
    <mergeCell ref="A472:C472"/>
    <mergeCell ref="A473:C473"/>
    <mergeCell ref="A475:C475"/>
    <mergeCell ref="E323:E324"/>
    <mergeCell ref="A299:C300"/>
    <mergeCell ref="D299:D300"/>
    <mergeCell ref="E299:E300"/>
    <mergeCell ref="A302:C302"/>
    <mergeCell ref="A307:C308"/>
    <mergeCell ref="D307:D308"/>
    <mergeCell ref="A292:C292"/>
    <mergeCell ref="A293:C293"/>
    <mergeCell ref="A294:C294"/>
    <mergeCell ref="A295:C295"/>
    <mergeCell ref="A297:C297"/>
    <mergeCell ref="A63:C63"/>
    <mergeCell ref="A65:C66"/>
    <mergeCell ref="D65:D66"/>
    <mergeCell ref="E65:E66"/>
    <mergeCell ref="A68:C68"/>
    <mergeCell ref="A69:C69"/>
    <mergeCell ref="A139:C140"/>
    <mergeCell ref="D139:D140"/>
    <mergeCell ref="E139:E140"/>
    <mergeCell ref="D121:D122"/>
    <mergeCell ref="E121:E122"/>
    <mergeCell ref="A124:C124"/>
    <mergeCell ref="A129:C130"/>
    <mergeCell ref="D129:D130"/>
    <mergeCell ref="A115:C115"/>
    <mergeCell ref="A116:C116"/>
    <mergeCell ref="A117:C117"/>
    <mergeCell ref="A119:C119"/>
    <mergeCell ref="A121:C122"/>
    <mergeCell ref="A110:C110"/>
    <mergeCell ref="A111:C111"/>
    <mergeCell ref="A112:C112"/>
    <mergeCell ref="A113:C113"/>
    <mergeCell ref="A114:C114"/>
    <mergeCell ref="A53:C54"/>
    <mergeCell ref="D53:D54"/>
    <mergeCell ref="E53:E54"/>
    <mergeCell ref="A56:C56"/>
    <mergeCell ref="A57:C57"/>
    <mergeCell ref="A59:C60"/>
    <mergeCell ref="D59:D60"/>
    <mergeCell ref="E59:E60"/>
    <mergeCell ref="A62:C62"/>
    <mergeCell ref="A1039:C1040"/>
    <mergeCell ref="D1039:D1040"/>
    <mergeCell ref="E1039:E1040"/>
    <mergeCell ref="A1042:C1042"/>
    <mergeCell ref="A1032:C1032"/>
    <mergeCell ref="A1033:C1033"/>
    <mergeCell ref="A1034:C1034"/>
    <mergeCell ref="A1035:C1035"/>
    <mergeCell ref="A1037:C1037"/>
    <mergeCell ref="A1027:C1027"/>
    <mergeCell ref="A1028:C1028"/>
    <mergeCell ref="A1029:C1029"/>
    <mergeCell ref="A1030:C1030"/>
    <mergeCell ref="A1031:C1031"/>
    <mergeCell ref="A1020:E1021"/>
    <mergeCell ref="A1023:C1024"/>
    <mergeCell ref="D1023:D1024"/>
    <mergeCell ref="E1023:E1024"/>
    <mergeCell ref="A1026:C1026"/>
    <mergeCell ref="A1013:C1013"/>
    <mergeCell ref="A1014:C1014"/>
    <mergeCell ref="A1015:C1015"/>
    <mergeCell ref="A1016:C1016"/>
    <mergeCell ref="A1018:C1018"/>
    <mergeCell ref="A1008:C1008"/>
    <mergeCell ref="A1009:C1009"/>
    <mergeCell ref="A1010:C1010"/>
    <mergeCell ref="A1011:C1011"/>
    <mergeCell ref="A1012:C1012"/>
    <mergeCell ref="A1007:C1007"/>
    <mergeCell ref="A971:C972"/>
    <mergeCell ref="D971:D972"/>
    <mergeCell ref="E971:E972"/>
    <mergeCell ref="A974:C974"/>
    <mergeCell ref="A964:C964"/>
    <mergeCell ref="A965:C965"/>
    <mergeCell ref="A966:C966"/>
    <mergeCell ref="A967:C967"/>
    <mergeCell ref="A969:C969"/>
    <mergeCell ref="A985:C986"/>
    <mergeCell ref="D985:D986"/>
    <mergeCell ref="E985:E986"/>
    <mergeCell ref="A988:C988"/>
    <mergeCell ref="A989:C989"/>
    <mergeCell ref="A991:C992"/>
    <mergeCell ref="D991:D992"/>
    <mergeCell ref="E991:E992"/>
    <mergeCell ref="A994:C994"/>
    <mergeCell ref="A995:C995"/>
    <mergeCell ref="A943:C943"/>
    <mergeCell ref="A944:C944"/>
    <mergeCell ref="A936:C937"/>
    <mergeCell ref="D936:D937"/>
    <mergeCell ref="E936:E937"/>
    <mergeCell ref="A939:C939"/>
    <mergeCell ref="A1004:C1005"/>
    <mergeCell ref="D1004:D1005"/>
    <mergeCell ref="E1004:E1005"/>
    <mergeCell ref="A906:C906"/>
    <mergeCell ref="A896:C896"/>
    <mergeCell ref="A897:C897"/>
    <mergeCell ref="A898:C898"/>
    <mergeCell ref="A899:C899"/>
    <mergeCell ref="A901:C901"/>
    <mergeCell ref="A940:C940"/>
    <mergeCell ref="A941:C941"/>
    <mergeCell ref="A942:C942"/>
    <mergeCell ref="A921:C921"/>
    <mergeCell ref="A923:C924"/>
    <mergeCell ref="A891:C891"/>
    <mergeCell ref="A892:C892"/>
    <mergeCell ref="A893:C893"/>
    <mergeCell ref="A894:C894"/>
    <mergeCell ref="A895:C895"/>
    <mergeCell ref="A884:E885"/>
    <mergeCell ref="A887:C888"/>
    <mergeCell ref="D887:D888"/>
    <mergeCell ref="E887:E888"/>
    <mergeCell ref="A890:C890"/>
    <mergeCell ref="A911:C912"/>
    <mergeCell ref="D911:D912"/>
    <mergeCell ref="E911:E912"/>
    <mergeCell ref="A914:C914"/>
    <mergeCell ref="A915:C915"/>
    <mergeCell ref="A917:C918"/>
    <mergeCell ref="D917:D918"/>
    <mergeCell ref="E917:E918"/>
    <mergeCell ref="A920:C920"/>
    <mergeCell ref="A903:C904"/>
    <mergeCell ref="D903:D904"/>
    <mergeCell ref="E903:E904"/>
    <mergeCell ref="A877:C877"/>
    <mergeCell ref="A878:C878"/>
    <mergeCell ref="A879:C879"/>
    <mergeCell ref="A880:C880"/>
    <mergeCell ref="A882:C882"/>
    <mergeCell ref="A872:C872"/>
    <mergeCell ref="A873:C873"/>
    <mergeCell ref="A874:C874"/>
    <mergeCell ref="A875:C875"/>
    <mergeCell ref="A876:C876"/>
    <mergeCell ref="A868:C869"/>
    <mergeCell ref="D868:D869"/>
    <mergeCell ref="E868:E869"/>
    <mergeCell ref="A871:C871"/>
    <mergeCell ref="A835:C836"/>
    <mergeCell ref="D835:D836"/>
    <mergeCell ref="E835:E836"/>
    <mergeCell ref="A838:C838"/>
    <mergeCell ref="A828:C828"/>
    <mergeCell ref="A829:C829"/>
    <mergeCell ref="A830:C830"/>
    <mergeCell ref="A831:C831"/>
    <mergeCell ref="A833:C833"/>
    <mergeCell ref="A852:C852"/>
    <mergeCell ref="A853:C853"/>
    <mergeCell ref="A855:C856"/>
    <mergeCell ref="D855:D856"/>
    <mergeCell ref="E855:E856"/>
    <mergeCell ref="A858:C858"/>
    <mergeCell ref="A859:C859"/>
    <mergeCell ref="A843:C844"/>
    <mergeCell ref="D843:D844"/>
    <mergeCell ref="E843:E844"/>
    <mergeCell ref="A846:C846"/>
    <mergeCell ref="A814:C814"/>
    <mergeCell ref="A804:C804"/>
    <mergeCell ref="A805:C805"/>
    <mergeCell ref="A806:C806"/>
    <mergeCell ref="A807:C807"/>
    <mergeCell ref="A808:C808"/>
    <mergeCell ref="A789:C789"/>
    <mergeCell ref="A800:C801"/>
    <mergeCell ref="D800:D801"/>
    <mergeCell ref="E800:E801"/>
    <mergeCell ref="A803:C803"/>
    <mergeCell ref="E783:E784"/>
    <mergeCell ref="A786:C787"/>
    <mergeCell ref="D786:D787"/>
    <mergeCell ref="E786:E787"/>
    <mergeCell ref="A788:C788"/>
    <mergeCell ref="A755:C755"/>
    <mergeCell ref="A756:C756"/>
    <mergeCell ref="A757:C757"/>
    <mergeCell ref="A783:C784"/>
    <mergeCell ref="D783:D784"/>
    <mergeCell ref="A765:C765"/>
    <mergeCell ref="A766:C766"/>
    <mergeCell ref="A768:C769"/>
    <mergeCell ref="D768:D769"/>
    <mergeCell ref="E768:E769"/>
    <mergeCell ref="A771:C771"/>
    <mergeCell ref="A772:C772"/>
    <mergeCell ref="A774:C775"/>
    <mergeCell ref="D774:D775"/>
    <mergeCell ref="E774:E775"/>
    <mergeCell ref="A777:C777"/>
    <mergeCell ref="A778:C778"/>
    <mergeCell ref="A744:C745"/>
    <mergeCell ref="D744:D745"/>
    <mergeCell ref="E744:E745"/>
    <mergeCell ref="A747:C747"/>
    <mergeCell ref="A752:C753"/>
    <mergeCell ref="D752:D753"/>
    <mergeCell ref="A762:C763"/>
    <mergeCell ref="D762:D763"/>
    <mergeCell ref="E762:E763"/>
    <mergeCell ref="A737:C737"/>
    <mergeCell ref="A738:C738"/>
    <mergeCell ref="A739:C739"/>
    <mergeCell ref="A740:C740"/>
    <mergeCell ref="A742:C742"/>
    <mergeCell ref="A732:C732"/>
    <mergeCell ref="A733:C733"/>
    <mergeCell ref="A734:C734"/>
    <mergeCell ref="A735:C735"/>
    <mergeCell ref="A736:C736"/>
    <mergeCell ref="A725:E726"/>
    <mergeCell ref="A728:C729"/>
    <mergeCell ref="D728:D729"/>
    <mergeCell ref="E728:E729"/>
    <mergeCell ref="A731:C731"/>
    <mergeCell ref="A718:C718"/>
    <mergeCell ref="A719:C719"/>
    <mergeCell ref="A720:C720"/>
    <mergeCell ref="A721:C721"/>
    <mergeCell ref="A723:C723"/>
    <mergeCell ref="A713:C713"/>
    <mergeCell ref="A714:C714"/>
    <mergeCell ref="A715:C715"/>
    <mergeCell ref="A716:C716"/>
    <mergeCell ref="A717:C717"/>
    <mergeCell ref="A700:C700"/>
    <mergeCell ref="A709:C710"/>
    <mergeCell ref="D709:D710"/>
    <mergeCell ref="E709:E710"/>
    <mergeCell ref="A712:C712"/>
    <mergeCell ref="E694:E695"/>
    <mergeCell ref="A697:C698"/>
    <mergeCell ref="D697:D698"/>
    <mergeCell ref="E697:E698"/>
    <mergeCell ref="A699:C699"/>
    <mergeCell ref="A666:C666"/>
    <mergeCell ref="A667:C667"/>
    <mergeCell ref="A668:C668"/>
    <mergeCell ref="A694:C695"/>
    <mergeCell ref="D694:D695"/>
    <mergeCell ref="A682:C682"/>
    <mergeCell ref="A683:C683"/>
    <mergeCell ref="A685:C686"/>
    <mergeCell ref="D685:D686"/>
    <mergeCell ref="E685:E686"/>
    <mergeCell ref="A688:C688"/>
    <mergeCell ref="A689:C689"/>
    <mergeCell ref="A673:C674"/>
    <mergeCell ref="D673:D674"/>
    <mergeCell ref="E673:E674"/>
    <mergeCell ref="A676:C676"/>
    <mergeCell ref="A677:C677"/>
    <mergeCell ref="A679:C680"/>
    <mergeCell ref="D679:D680"/>
    <mergeCell ref="A646:C646"/>
    <mergeCell ref="A647:C647"/>
    <mergeCell ref="A636:E637"/>
    <mergeCell ref="A639:C640"/>
    <mergeCell ref="D639:D640"/>
    <mergeCell ref="E639:E640"/>
    <mergeCell ref="A642:C642"/>
    <mergeCell ref="A629:C629"/>
    <mergeCell ref="A630:C630"/>
    <mergeCell ref="A631:C631"/>
    <mergeCell ref="A632:C632"/>
    <mergeCell ref="A634:C634"/>
    <mergeCell ref="A643:C643"/>
    <mergeCell ref="A644:C644"/>
    <mergeCell ref="A645:C645"/>
    <mergeCell ref="A624:C624"/>
    <mergeCell ref="A625:C625"/>
    <mergeCell ref="A626:C626"/>
    <mergeCell ref="A627:C627"/>
    <mergeCell ref="A628:C628"/>
    <mergeCell ref="A611:C611"/>
    <mergeCell ref="A620:C621"/>
    <mergeCell ref="D620:D621"/>
    <mergeCell ref="E620:E621"/>
    <mergeCell ref="A623:C623"/>
    <mergeCell ref="E605:E606"/>
    <mergeCell ref="A608:C609"/>
    <mergeCell ref="D608:D609"/>
    <mergeCell ref="E608:E609"/>
    <mergeCell ref="A610:C610"/>
    <mergeCell ref="A577:C577"/>
    <mergeCell ref="A578:C578"/>
    <mergeCell ref="A579:C579"/>
    <mergeCell ref="A605:C606"/>
    <mergeCell ref="D605:D606"/>
    <mergeCell ref="A587:C587"/>
    <mergeCell ref="A588:C588"/>
    <mergeCell ref="A590:C591"/>
    <mergeCell ref="D590:D591"/>
    <mergeCell ref="E590:E591"/>
    <mergeCell ref="A593:C593"/>
    <mergeCell ref="A594:C594"/>
    <mergeCell ref="A596:C597"/>
    <mergeCell ref="D596:D597"/>
    <mergeCell ref="E596:E597"/>
    <mergeCell ref="A599:C599"/>
    <mergeCell ref="A600:C600"/>
    <mergeCell ref="A566:C567"/>
    <mergeCell ref="D566:D567"/>
    <mergeCell ref="E566:E567"/>
    <mergeCell ref="A569:C569"/>
    <mergeCell ref="A574:C575"/>
    <mergeCell ref="D574:D575"/>
    <mergeCell ref="A584:C585"/>
    <mergeCell ref="D584:D585"/>
    <mergeCell ref="E584:E585"/>
    <mergeCell ref="A559:C559"/>
    <mergeCell ref="A560:C560"/>
    <mergeCell ref="A561:C561"/>
    <mergeCell ref="A562:C562"/>
    <mergeCell ref="A564:C564"/>
    <mergeCell ref="A554:C554"/>
    <mergeCell ref="A555:C555"/>
    <mergeCell ref="A556:C556"/>
    <mergeCell ref="A557:C557"/>
    <mergeCell ref="A558:C558"/>
    <mergeCell ref="A547:E548"/>
    <mergeCell ref="A550:C551"/>
    <mergeCell ref="D550:D551"/>
    <mergeCell ref="E550:E551"/>
    <mergeCell ref="A553:C553"/>
    <mergeCell ref="A540:C540"/>
    <mergeCell ref="A541:C541"/>
    <mergeCell ref="A542:C542"/>
    <mergeCell ref="A543:C543"/>
    <mergeCell ref="A545:C545"/>
    <mergeCell ref="A535:C535"/>
    <mergeCell ref="A536:C536"/>
    <mergeCell ref="A537:C537"/>
    <mergeCell ref="A538:C538"/>
    <mergeCell ref="A539:C539"/>
    <mergeCell ref="A522:C522"/>
    <mergeCell ref="A531:C532"/>
    <mergeCell ref="D531:D532"/>
    <mergeCell ref="E531:E532"/>
    <mergeCell ref="A534:C534"/>
    <mergeCell ref="E516:E517"/>
    <mergeCell ref="A519:C520"/>
    <mergeCell ref="D519:D520"/>
    <mergeCell ref="E519:E520"/>
    <mergeCell ref="A521:C521"/>
    <mergeCell ref="A488:C488"/>
    <mergeCell ref="A489:C489"/>
    <mergeCell ref="A490:C490"/>
    <mergeCell ref="A516:C517"/>
    <mergeCell ref="D516:D517"/>
    <mergeCell ref="A504:C504"/>
    <mergeCell ref="A505:C505"/>
    <mergeCell ref="A507:C508"/>
    <mergeCell ref="D507:D508"/>
    <mergeCell ref="E507:E508"/>
    <mergeCell ref="A510:C510"/>
    <mergeCell ref="A511:C511"/>
    <mergeCell ref="A495:C496"/>
    <mergeCell ref="D495:D496"/>
    <mergeCell ref="E495:E496"/>
    <mergeCell ref="A498:C498"/>
    <mergeCell ref="A499:C499"/>
    <mergeCell ref="A501:C502"/>
    <mergeCell ref="D501:D502"/>
    <mergeCell ref="A468:C468"/>
    <mergeCell ref="A469:C469"/>
    <mergeCell ref="A458:E459"/>
    <mergeCell ref="A461:C462"/>
    <mergeCell ref="D461:D462"/>
    <mergeCell ref="E461:E462"/>
    <mergeCell ref="A464:C464"/>
    <mergeCell ref="A451:C451"/>
    <mergeCell ref="A452:C452"/>
    <mergeCell ref="A453:C453"/>
    <mergeCell ref="A454:C454"/>
    <mergeCell ref="A456:C456"/>
    <mergeCell ref="A465:C465"/>
    <mergeCell ref="A466:C466"/>
    <mergeCell ref="A467:C467"/>
    <mergeCell ref="A446:C446"/>
    <mergeCell ref="A447:C447"/>
    <mergeCell ref="A448:C448"/>
    <mergeCell ref="A449:C449"/>
    <mergeCell ref="A450:C450"/>
    <mergeCell ref="A433:C433"/>
    <mergeCell ref="A442:C443"/>
    <mergeCell ref="D442:D443"/>
    <mergeCell ref="E442:E443"/>
    <mergeCell ref="A445:C445"/>
    <mergeCell ref="E427:E428"/>
    <mergeCell ref="A430:C431"/>
    <mergeCell ref="D430:D431"/>
    <mergeCell ref="E430:E431"/>
    <mergeCell ref="A432:C432"/>
    <mergeCell ref="A399:C399"/>
    <mergeCell ref="A400:C400"/>
    <mergeCell ref="A401:C401"/>
    <mergeCell ref="A427:C428"/>
    <mergeCell ref="D427:D428"/>
    <mergeCell ref="A409:C409"/>
    <mergeCell ref="A410:C410"/>
    <mergeCell ref="A412:C413"/>
    <mergeCell ref="D412:D413"/>
    <mergeCell ref="E412:E413"/>
    <mergeCell ref="A415:C415"/>
    <mergeCell ref="A416:C416"/>
    <mergeCell ref="A418:C419"/>
    <mergeCell ref="D418:D419"/>
    <mergeCell ref="E418:E419"/>
    <mergeCell ref="A421:C421"/>
    <mergeCell ref="A422:C422"/>
    <mergeCell ref="A388:C389"/>
    <mergeCell ref="D388:D389"/>
    <mergeCell ref="E388:E389"/>
    <mergeCell ref="A391:C391"/>
    <mergeCell ref="A396:C397"/>
    <mergeCell ref="D396:D397"/>
    <mergeCell ref="A406:C407"/>
    <mergeCell ref="D406:D407"/>
    <mergeCell ref="E406:E407"/>
    <mergeCell ref="A381:C381"/>
    <mergeCell ref="A382:C382"/>
    <mergeCell ref="A383:C383"/>
    <mergeCell ref="A384:C384"/>
    <mergeCell ref="A386:C386"/>
    <mergeCell ref="A376:C376"/>
    <mergeCell ref="A377:C377"/>
    <mergeCell ref="A378:C378"/>
    <mergeCell ref="A379:C379"/>
    <mergeCell ref="A380:C380"/>
    <mergeCell ref="A369:E370"/>
    <mergeCell ref="A372:C373"/>
    <mergeCell ref="D372:D373"/>
    <mergeCell ref="E372:E373"/>
    <mergeCell ref="A375:C375"/>
    <mergeCell ref="A362:C362"/>
    <mergeCell ref="A363:C363"/>
    <mergeCell ref="A364:C364"/>
    <mergeCell ref="A365:C365"/>
    <mergeCell ref="A367:C367"/>
    <mergeCell ref="A357:C357"/>
    <mergeCell ref="A358:C358"/>
    <mergeCell ref="A359:C359"/>
    <mergeCell ref="A360:C360"/>
    <mergeCell ref="A361:C361"/>
    <mergeCell ref="A344:C344"/>
    <mergeCell ref="A353:C354"/>
    <mergeCell ref="D353:D354"/>
    <mergeCell ref="E353:E354"/>
    <mergeCell ref="A356:C356"/>
    <mergeCell ref="E338:E339"/>
    <mergeCell ref="A341:C342"/>
    <mergeCell ref="D341:D342"/>
    <mergeCell ref="E341:E342"/>
    <mergeCell ref="A343:C343"/>
    <mergeCell ref="A310:C310"/>
    <mergeCell ref="A311:C311"/>
    <mergeCell ref="A312:C312"/>
    <mergeCell ref="A338:C339"/>
    <mergeCell ref="D338:D339"/>
    <mergeCell ref="A326:C326"/>
    <mergeCell ref="A327:C327"/>
    <mergeCell ref="A329:C330"/>
    <mergeCell ref="D329:D330"/>
    <mergeCell ref="E329:E330"/>
    <mergeCell ref="A332:C332"/>
    <mergeCell ref="A333:C333"/>
    <mergeCell ref="A317:C318"/>
    <mergeCell ref="D317:D318"/>
    <mergeCell ref="E317:E318"/>
    <mergeCell ref="A320:C320"/>
    <mergeCell ref="A321:C321"/>
    <mergeCell ref="A323:C324"/>
    <mergeCell ref="D323:D324"/>
    <mergeCell ref="A291:C291"/>
    <mergeCell ref="A280:E281"/>
    <mergeCell ref="A283:C284"/>
    <mergeCell ref="D283:D284"/>
    <mergeCell ref="E283:E284"/>
    <mergeCell ref="A286:C286"/>
    <mergeCell ref="A273:C273"/>
    <mergeCell ref="A274:C274"/>
    <mergeCell ref="A275:C275"/>
    <mergeCell ref="A276:C276"/>
    <mergeCell ref="A278:C278"/>
    <mergeCell ref="A287:C287"/>
    <mergeCell ref="A288:C288"/>
    <mergeCell ref="A289:C289"/>
    <mergeCell ref="A290:C290"/>
    <mergeCell ref="A268:C268"/>
    <mergeCell ref="A269:C269"/>
    <mergeCell ref="A270:C270"/>
    <mergeCell ref="A271:C271"/>
    <mergeCell ref="A272:C272"/>
    <mergeCell ref="A255:C255"/>
    <mergeCell ref="A264:C265"/>
    <mergeCell ref="D264:D265"/>
    <mergeCell ref="E264:E265"/>
    <mergeCell ref="A267:C267"/>
    <mergeCell ref="E249:E250"/>
    <mergeCell ref="A252:C253"/>
    <mergeCell ref="D252:D253"/>
    <mergeCell ref="E252:E253"/>
    <mergeCell ref="A254:C254"/>
    <mergeCell ref="A221:C221"/>
    <mergeCell ref="A222:C222"/>
    <mergeCell ref="A223:C223"/>
    <mergeCell ref="A249:C250"/>
    <mergeCell ref="D249:D250"/>
    <mergeCell ref="A232:C232"/>
    <mergeCell ref="A234:C235"/>
    <mergeCell ref="D234:D235"/>
    <mergeCell ref="E234:E235"/>
    <mergeCell ref="A237:C237"/>
    <mergeCell ref="A238:C238"/>
    <mergeCell ref="A240:C241"/>
    <mergeCell ref="D240:D241"/>
    <mergeCell ref="E240:E241"/>
    <mergeCell ref="A243:C243"/>
    <mergeCell ref="A244:C244"/>
    <mergeCell ref="D210:D211"/>
    <mergeCell ref="E210:E211"/>
    <mergeCell ref="A213:C213"/>
    <mergeCell ref="A218:C219"/>
    <mergeCell ref="D218:D219"/>
    <mergeCell ref="A228:C229"/>
    <mergeCell ref="D228:D229"/>
    <mergeCell ref="E228:E229"/>
    <mergeCell ref="A231:C231"/>
    <mergeCell ref="A204:C204"/>
    <mergeCell ref="A205:C205"/>
    <mergeCell ref="A206:C206"/>
    <mergeCell ref="A208:C208"/>
    <mergeCell ref="A210:C211"/>
    <mergeCell ref="A199:C199"/>
    <mergeCell ref="A200:C200"/>
    <mergeCell ref="A201:C201"/>
    <mergeCell ref="A202:C202"/>
    <mergeCell ref="A203:C203"/>
    <mergeCell ref="A194:C195"/>
    <mergeCell ref="D194:D195"/>
    <mergeCell ref="E194:E195"/>
    <mergeCell ref="A197:C197"/>
    <mergeCell ref="A198:C198"/>
    <mergeCell ref="A185:C185"/>
    <mergeCell ref="A186:C186"/>
    <mergeCell ref="A187:C187"/>
    <mergeCell ref="A189:C189"/>
    <mergeCell ref="A191:E192"/>
    <mergeCell ref="A180:C180"/>
    <mergeCell ref="A181:C181"/>
    <mergeCell ref="A182:C182"/>
    <mergeCell ref="A183:C183"/>
    <mergeCell ref="A184:C184"/>
    <mergeCell ref="A175:C176"/>
    <mergeCell ref="D175:D176"/>
    <mergeCell ref="E175:E176"/>
    <mergeCell ref="A178:C178"/>
    <mergeCell ref="A179:C179"/>
    <mergeCell ref="A165:C165"/>
    <mergeCell ref="A166:C166"/>
    <mergeCell ref="A160:C161"/>
    <mergeCell ref="D160:D161"/>
    <mergeCell ref="E160:E161"/>
    <mergeCell ref="A163:C164"/>
    <mergeCell ref="D163:D164"/>
    <mergeCell ref="E163:E164"/>
    <mergeCell ref="A132:C132"/>
    <mergeCell ref="A133:C133"/>
    <mergeCell ref="A134:C134"/>
    <mergeCell ref="A142:C142"/>
    <mergeCell ref="A143:C143"/>
    <mergeCell ref="A145:C146"/>
    <mergeCell ref="D145:D146"/>
    <mergeCell ref="E145:E146"/>
    <mergeCell ref="A148:C148"/>
    <mergeCell ref="A149:C149"/>
    <mergeCell ref="A151:C152"/>
    <mergeCell ref="D151:D152"/>
    <mergeCell ref="E151:E152"/>
    <mergeCell ref="A154:C154"/>
    <mergeCell ref="A155:C155"/>
    <mergeCell ref="A105:C106"/>
    <mergeCell ref="D105:D106"/>
    <mergeCell ref="E105:E106"/>
    <mergeCell ref="A108:C108"/>
    <mergeCell ref="A109:C109"/>
    <mergeCell ref="A96:C96"/>
    <mergeCell ref="A97:C97"/>
    <mergeCell ref="A98:C98"/>
    <mergeCell ref="A100:C100"/>
    <mergeCell ref="A102:E103"/>
    <mergeCell ref="A91:C91"/>
    <mergeCell ref="A92:C92"/>
    <mergeCell ref="A93:C93"/>
    <mergeCell ref="A94:C94"/>
    <mergeCell ref="A95:C95"/>
    <mergeCell ref="A86:C87"/>
    <mergeCell ref="D86:D87"/>
    <mergeCell ref="E86:E87"/>
    <mergeCell ref="A89:C89"/>
    <mergeCell ref="A90:C90"/>
    <mergeCell ref="A1:E1"/>
    <mergeCell ref="D45:D46"/>
    <mergeCell ref="D29:D30"/>
    <mergeCell ref="D10:D11"/>
    <mergeCell ref="A10:C11"/>
    <mergeCell ref="A29:C30"/>
    <mergeCell ref="A45:C46"/>
    <mergeCell ref="A26:E27"/>
    <mergeCell ref="A32:C32"/>
    <mergeCell ref="A33:C33"/>
    <mergeCell ref="A34:C34"/>
    <mergeCell ref="E45:E46"/>
    <mergeCell ref="E10:E11"/>
    <mergeCell ref="E29:E30"/>
    <mergeCell ref="A41:C41"/>
    <mergeCell ref="A22:C22"/>
    <mergeCell ref="A24:C24"/>
    <mergeCell ref="A13:C13"/>
    <mergeCell ref="A14:C14"/>
    <mergeCell ref="A15:C15"/>
    <mergeCell ref="A19:C19"/>
    <mergeCell ref="A20:C20"/>
    <mergeCell ref="A21:C21"/>
    <mergeCell ref="A16:C16"/>
    <mergeCell ref="A17:C17"/>
    <mergeCell ref="A18:C18"/>
    <mergeCell ref="A48:C48"/>
    <mergeCell ref="A43:C43"/>
    <mergeCell ref="A35:C35"/>
    <mergeCell ref="A36:C36"/>
    <mergeCell ref="A37:C37"/>
    <mergeCell ref="A38:C38"/>
    <mergeCell ref="A39:C39"/>
    <mergeCell ref="A40:C40"/>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3"/>
  <sheetViews>
    <sheetView showGridLines="0" zoomScaleNormal="100" workbookViewId="0">
      <selection activeCell="D1" sqref="D1"/>
    </sheetView>
  </sheetViews>
  <sheetFormatPr baseColWidth="10" defaultColWidth="12" defaultRowHeight="12.75" x14ac:dyDescent="0.2"/>
  <cols>
    <col min="1" max="1" width="1.83203125" style="6" customWidth="1"/>
    <col min="2" max="2" width="1.83203125" style="3" customWidth="1"/>
    <col min="3" max="3" width="92.83203125" style="3" customWidth="1"/>
    <col min="4" max="16384" width="12" style="3"/>
  </cols>
  <sheetData>
    <row r="1" spans="1:3" ht="12.75" customHeight="1" x14ac:dyDescent="0.2">
      <c r="A1" s="100" t="s">
        <v>102</v>
      </c>
      <c r="B1" s="100"/>
      <c r="C1" s="100"/>
    </row>
    <row r="3" spans="1:3" ht="89.25" customHeight="1" x14ac:dyDescent="0.2">
      <c r="A3" s="97" t="s">
        <v>108</v>
      </c>
      <c r="B3" s="97"/>
      <c r="C3" s="97"/>
    </row>
    <row r="4" spans="1:3" ht="63.75" customHeight="1" x14ac:dyDescent="0.2">
      <c r="A4" s="9" t="s">
        <v>105</v>
      </c>
      <c r="B4" s="97" t="s">
        <v>107</v>
      </c>
      <c r="C4" s="97"/>
    </row>
    <row r="5" spans="1:3" ht="63.75" customHeight="1" x14ac:dyDescent="0.2">
      <c r="A5" s="9" t="s">
        <v>105</v>
      </c>
      <c r="B5" s="97" t="s">
        <v>166</v>
      </c>
      <c r="C5" s="97"/>
    </row>
    <row r="6" spans="1:3" ht="51" customHeight="1" x14ac:dyDescent="0.2">
      <c r="A6" s="9" t="s">
        <v>105</v>
      </c>
      <c r="B6" s="97" t="s">
        <v>109</v>
      </c>
      <c r="C6" s="97"/>
    </row>
    <row r="7" spans="1:3" ht="12.75" customHeight="1" x14ac:dyDescent="0.2">
      <c r="A7" s="9" t="s">
        <v>105</v>
      </c>
      <c r="B7" s="97" t="s">
        <v>103</v>
      </c>
      <c r="C7" s="97"/>
    </row>
    <row r="8" spans="1:3" ht="12.75" customHeight="1" x14ac:dyDescent="0.2">
      <c r="A8" s="9" t="s">
        <v>105</v>
      </c>
      <c r="B8" s="97" t="s">
        <v>104</v>
      </c>
      <c r="C8" s="97"/>
    </row>
    <row r="11" spans="1:3" ht="12.75" customHeight="1" x14ac:dyDescent="0.2">
      <c r="A11" s="100" t="s">
        <v>60</v>
      </c>
      <c r="B11" s="100"/>
      <c r="C11" s="100"/>
    </row>
    <row r="13" spans="1:3" ht="12.75" customHeight="1" x14ac:dyDescent="0.25">
      <c r="A13" s="100" t="s">
        <v>69</v>
      </c>
      <c r="B13" s="100"/>
      <c r="C13" s="100"/>
    </row>
    <row r="14" spans="1:3" ht="38.25" customHeight="1" x14ac:dyDescent="0.2">
      <c r="A14" s="3"/>
      <c r="B14" s="97" t="s">
        <v>164</v>
      </c>
      <c r="C14" s="97"/>
    </row>
    <row r="16" spans="1:3" ht="12.75" customHeight="1" x14ac:dyDescent="0.2">
      <c r="A16" s="100" t="s">
        <v>70</v>
      </c>
      <c r="B16" s="100"/>
      <c r="C16" s="100"/>
    </row>
    <row r="17" spans="1:3" ht="38.25" customHeight="1" x14ac:dyDescent="0.2">
      <c r="A17" s="3"/>
      <c r="B17" s="97" t="s">
        <v>165</v>
      </c>
      <c r="C17" s="97"/>
    </row>
    <row r="19" spans="1:3" ht="12.75" customHeight="1" x14ac:dyDescent="0.2">
      <c r="A19" s="100" t="s">
        <v>71</v>
      </c>
      <c r="B19" s="100"/>
      <c r="C19" s="100"/>
    </row>
    <row r="20" spans="1:3" ht="12.75" customHeight="1" x14ac:dyDescent="0.2">
      <c r="A20" s="3"/>
      <c r="B20" s="97" t="s">
        <v>75</v>
      </c>
      <c r="C20" s="97"/>
    </row>
    <row r="22" spans="1:3" ht="12.75" customHeight="1" x14ac:dyDescent="0.2">
      <c r="A22" s="100" t="s">
        <v>72</v>
      </c>
      <c r="B22" s="100"/>
      <c r="C22" s="100"/>
    </row>
    <row r="23" spans="1:3" ht="12.75" customHeight="1" x14ac:dyDescent="0.2">
      <c r="A23" s="3"/>
      <c r="B23" s="97" t="s">
        <v>74</v>
      </c>
      <c r="C23" s="97"/>
    </row>
    <row r="24" spans="1:3" x14ac:dyDescent="0.2">
      <c r="A24" s="3"/>
      <c r="B24" s="97" t="s">
        <v>62</v>
      </c>
      <c r="C24" s="97"/>
    </row>
    <row r="25" spans="1:3" x14ac:dyDescent="0.2">
      <c r="A25" s="3"/>
      <c r="B25" s="11" t="s">
        <v>111</v>
      </c>
      <c r="C25" s="8" t="s">
        <v>110</v>
      </c>
    </row>
    <row r="26" spans="1:3" x14ac:dyDescent="0.2">
      <c r="A26" s="3"/>
      <c r="B26" s="10" t="s">
        <v>111</v>
      </c>
      <c r="C26" s="7" t="s">
        <v>112</v>
      </c>
    </row>
    <row r="27" spans="1:3" x14ac:dyDescent="0.2">
      <c r="A27" s="3"/>
      <c r="B27" s="10" t="s">
        <v>111</v>
      </c>
      <c r="C27" s="7" t="s">
        <v>113</v>
      </c>
    </row>
    <row r="28" spans="1:3" x14ac:dyDescent="0.2">
      <c r="A28" s="3"/>
      <c r="B28" s="10" t="s">
        <v>111</v>
      </c>
      <c r="C28" s="7" t="s">
        <v>114</v>
      </c>
    </row>
    <row r="29" spans="1:3" x14ac:dyDescent="0.2">
      <c r="A29" s="3"/>
      <c r="B29" s="10" t="s">
        <v>111</v>
      </c>
      <c r="C29" s="7" t="s">
        <v>115</v>
      </c>
    </row>
    <row r="30" spans="1:3" x14ac:dyDescent="0.2">
      <c r="A30" s="3"/>
      <c r="B30" s="10" t="s">
        <v>111</v>
      </c>
      <c r="C30" s="7" t="s">
        <v>116</v>
      </c>
    </row>
    <row r="31" spans="1:3" x14ac:dyDescent="0.2">
      <c r="A31" s="3"/>
      <c r="B31" s="10" t="s">
        <v>111</v>
      </c>
      <c r="C31" s="7" t="s">
        <v>117</v>
      </c>
    </row>
    <row r="32" spans="1:3" x14ac:dyDescent="0.2">
      <c r="A32" s="3"/>
      <c r="B32" s="10" t="s">
        <v>111</v>
      </c>
      <c r="C32" s="7" t="s">
        <v>118</v>
      </c>
    </row>
    <row r="33" spans="1:3" ht="13.15" x14ac:dyDescent="0.25">
      <c r="A33" s="3"/>
      <c r="B33" s="10" t="s">
        <v>111</v>
      </c>
      <c r="C33" s="7" t="s">
        <v>119</v>
      </c>
    </row>
    <row r="34" spans="1:3" ht="13.15" x14ac:dyDescent="0.25">
      <c r="A34" s="7"/>
    </row>
    <row r="35" spans="1:3" ht="12.75" customHeight="1" x14ac:dyDescent="0.25">
      <c r="A35" s="100" t="s">
        <v>73</v>
      </c>
      <c r="B35" s="100"/>
      <c r="C35" s="100"/>
    </row>
    <row r="36" spans="1:3" ht="12.75" customHeight="1" x14ac:dyDescent="0.2">
      <c r="A36" s="3"/>
      <c r="B36" s="97" t="s">
        <v>63</v>
      </c>
      <c r="C36" s="97"/>
    </row>
    <row r="37" spans="1:3" ht="13.15" x14ac:dyDescent="0.25">
      <c r="A37" s="3"/>
      <c r="B37" s="10" t="s">
        <v>111</v>
      </c>
      <c r="C37" s="7" t="s">
        <v>120</v>
      </c>
    </row>
    <row r="38" spans="1:3" ht="13.15" x14ac:dyDescent="0.25">
      <c r="A38" s="3"/>
      <c r="B38" s="10" t="s">
        <v>111</v>
      </c>
      <c r="C38" s="7" t="s">
        <v>121</v>
      </c>
    </row>
    <row r="39" spans="1:3" ht="13.15" x14ac:dyDescent="0.25">
      <c r="A39" s="3"/>
      <c r="B39" s="10" t="s">
        <v>111</v>
      </c>
      <c r="C39" s="7" t="s">
        <v>122</v>
      </c>
    </row>
    <row r="40" spans="1:3" ht="13.15" x14ac:dyDescent="0.25">
      <c r="A40" s="3"/>
      <c r="B40" s="10" t="s">
        <v>111</v>
      </c>
      <c r="C40" s="7" t="s">
        <v>123</v>
      </c>
    </row>
    <row r="41" spans="1:3" x14ac:dyDescent="0.2">
      <c r="A41" s="3"/>
      <c r="B41" s="10" t="s">
        <v>111</v>
      </c>
      <c r="C41" s="7" t="s">
        <v>124</v>
      </c>
    </row>
    <row r="42" spans="1:3" ht="12.75" customHeight="1" x14ac:dyDescent="0.25">
      <c r="A42" s="3"/>
      <c r="B42" s="10" t="s">
        <v>111</v>
      </c>
      <c r="C42" s="8" t="s">
        <v>64</v>
      </c>
    </row>
    <row r="43" spans="1:3" ht="25.5" customHeight="1" x14ac:dyDescent="0.2">
      <c r="A43" s="3"/>
      <c r="B43" s="97" t="s">
        <v>65</v>
      </c>
      <c r="C43" s="97"/>
    </row>
    <row r="45" spans="1:3" ht="12.75" customHeight="1" x14ac:dyDescent="0.2">
      <c r="A45" s="100" t="s">
        <v>106</v>
      </c>
      <c r="B45" s="100"/>
      <c r="C45" s="100"/>
    </row>
    <row r="46" spans="1:3" ht="38.25" customHeight="1" x14ac:dyDescent="0.2">
      <c r="A46" s="3"/>
      <c r="B46" s="97" t="s">
        <v>163</v>
      </c>
      <c r="C46" s="97"/>
    </row>
    <row r="47" spans="1:3" ht="12.75" customHeight="1" x14ac:dyDescent="0.2">
      <c r="A47" s="3"/>
      <c r="B47" s="97" t="s">
        <v>160</v>
      </c>
      <c r="C47" s="97"/>
    </row>
    <row r="48" spans="1:3" x14ac:dyDescent="0.2">
      <c r="A48" s="3"/>
      <c r="B48" s="10" t="s">
        <v>111</v>
      </c>
      <c r="C48" s="7" t="s">
        <v>125</v>
      </c>
    </row>
    <row r="49" spans="1:3" ht="24.75" customHeight="1" x14ac:dyDescent="0.2">
      <c r="A49" s="3"/>
      <c r="B49" s="11" t="s">
        <v>111</v>
      </c>
      <c r="C49" s="7" t="s">
        <v>158</v>
      </c>
    </row>
    <row r="50" spans="1:3" x14ac:dyDescent="0.2">
      <c r="A50" s="3"/>
      <c r="B50" s="10" t="s">
        <v>111</v>
      </c>
      <c r="C50" s="7" t="s">
        <v>127</v>
      </c>
    </row>
    <row r="51" spans="1:3" ht="38.25" x14ac:dyDescent="0.2">
      <c r="A51" s="3"/>
      <c r="B51" s="11" t="s">
        <v>111</v>
      </c>
      <c r="C51" s="7" t="s">
        <v>128</v>
      </c>
    </row>
    <row r="52" spans="1:3" x14ac:dyDescent="0.2">
      <c r="A52" s="3"/>
      <c r="B52" s="97" t="s">
        <v>161</v>
      </c>
      <c r="C52" s="97"/>
    </row>
    <row r="53" spans="1:3" x14ac:dyDescent="0.2">
      <c r="A53" s="3"/>
      <c r="B53" s="11" t="s">
        <v>111</v>
      </c>
      <c r="C53" s="7" t="s">
        <v>129</v>
      </c>
    </row>
    <row r="54" spans="1:3" ht="38.25" x14ac:dyDescent="0.2">
      <c r="A54" s="3"/>
      <c r="B54" s="11" t="s">
        <v>111</v>
      </c>
      <c r="C54" s="7" t="s">
        <v>130</v>
      </c>
    </row>
    <row r="55" spans="1:3" ht="38.25" x14ac:dyDescent="0.2">
      <c r="A55" s="3"/>
      <c r="B55" s="11" t="s">
        <v>111</v>
      </c>
      <c r="C55" s="7" t="s">
        <v>131</v>
      </c>
    </row>
    <row r="56" spans="1:3" x14ac:dyDescent="0.2">
      <c r="A56" s="3"/>
      <c r="B56" s="11" t="s">
        <v>167</v>
      </c>
      <c r="C56" s="7"/>
    </row>
    <row r="57" spans="1:3" ht="39.75" customHeight="1" x14ac:dyDescent="0.2">
      <c r="A57" s="3"/>
      <c r="B57" s="98" t="s">
        <v>66</v>
      </c>
      <c r="C57" s="98"/>
    </row>
    <row r="59" spans="1:3" ht="12.75" customHeight="1" x14ac:dyDescent="0.2">
      <c r="A59" s="100" t="s">
        <v>76</v>
      </c>
      <c r="B59" s="100"/>
      <c r="C59" s="100"/>
    </row>
    <row r="60" spans="1:3" ht="52.5" customHeight="1" x14ac:dyDescent="0.2">
      <c r="A60" s="3"/>
      <c r="B60" s="97" t="s">
        <v>168</v>
      </c>
      <c r="C60" s="97"/>
    </row>
    <row r="61" spans="1:3" x14ac:dyDescent="0.2">
      <c r="A61" s="3"/>
      <c r="B61" s="97" t="s">
        <v>160</v>
      </c>
      <c r="C61" s="97"/>
    </row>
    <row r="62" spans="1:3" x14ac:dyDescent="0.2">
      <c r="A62" s="3"/>
      <c r="B62" s="11" t="s">
        <v>111</v>
      </c>
      <c r="C62" s="7" t="s">
        <v>132</v>
      </c>
    </row>
    <row r="63" spans="1:3" ht="25.5" x14ac:dyDescent="0.2">
      <c r="A63" s="3"/>
      <c r="B63" s="11" t="s">
        <v>111</v>
      </c>
      <c r="C63" s="7" t="s">
        <v>126</v>
      </c>
    </row>
    <row r="64" spans="1:3" x14ac:dyDescent="0.2">
      <c r="A64" s="3"/>
      <c r="B64" s="11" t="s">
        <v>111</v>
      </c>
      <c r="C64" s="7" t="s">
        <v>133</v>
      </c>
    </row>
    <row r="65" spans="1:3" ht="38.25" x14ac:dyDescent="0.2">
      <c r="A65" s="3"/>
      <c r="B65" s="11" t="s">
        <v>111</v>
      </c>
      <c r="C65" s="7" t="s">
        <v>159</v>
      </c>
    </row>
    <row r="66" spans="1:3" x14ac:dyDescent="0.2">
      <c r="A66" s="3"/>
      <c r="B66" s="98" t="s">
        <v>161</v>
      </c>
      <c r="C66" s="98"/>
    </row>
    <row r="67" spans="1:3" x14ac:dyDescent="0.2">
      <c r="A67" s="3"/>
      <c r="B67" s="11" t="s">
        <v>111</v>
      </c>
      <c r="C67" s="7" t="s">
        <v>129</v>
      </c>
    </row>
    <row r="68" spans="1:3" ht="38.25" customHeight="1" x14ac:dyDescent="0.2">
      <c r="A68" s="3"/>
      <c r="B68" s="11" t="s">
        <v>111</v>
      </c>
      <c r="C68" s="7" t="s">
        <v>134</v>
      </c>
    </row>
    <row r="69" spans="1:3" ht="25.9" customHeight="1" x14ac:dyDescent="0.2">
      <c r="A69" s="3"/>
      <c r="B69" s="11" t="s">
        <v>111</v>
      </c>
      <c r="C69" s="7" t="s">
        <v>135</v>
      </c>
    </row>
    <row r="70" spans="1:3" x14ac:dyDescent="0.2">
      <c r="A70" s="3"/>
      <c r="B70" s="11" t="s">
        <v>167</v>
      </c>
      <c r="C70" s="7"/>
    </row>
    <row r="71" spans="1:3" ht="26.45" customHeight="1" x14ac:dyDescent="0.2">
      <c r="A71" s="3"/>
      <c r="B71" s="99" t="s">
        <v>77</v>
      </c>
      <c r="C71" s="99"/>
    </row>
    <row r="72" spans="1:3" ht="39" customHeight="1" x14ac:dyDescent="0.25"/>
    <row r="73" spans="1:3" ht="12.75" customHeight="1" x14ac:dyDescent="0.25">
      <c r="A73" s="100" t="s">
        <v>78</v>
      </c>
      <c r="B73" s="100"/>
      <c r="C73" s="100"/>
    </row>
    <row r="74" spans="1:3" ht="38.25" customHeight="1" x14ac:dyDescent="0.2">
      <c r="A74" s="3"/>
      <c r="B74" s="97" t="s">
        <v>79</v>
      </c>
      <c r="C74" s="97"/>
    </row>
    <row r="75" spans="1:3" x14ac:dyDescent="0.2">
      <c r="A75" s="3"/>
      <c r="B75" s="97" t="s">
        <v>67</v>
      </c>
      <c r="C75" s="97"/>
    </row>
    <row r="76" spans="1:3" ht="13.15" x14ac:dyDescent="0.25">
      <c r="A76" s="3"/>
      <c r="B76" s="11" t="s">
        <v>111</v>
      </c>
      <c r="C76" s="6" t="s">
        <v>136</v>
      </c>
    </row>
    <row r="77" spans="1:3" x14ac:dyDescent="0.2">
      <c r="A77" s="3"/>
      <c r="B77" s="11" t="s">
        <v>111</v>
      </c>
      <c r="C77" s="7" t="s">
        <v>137</v>
      </c>
    </row>
    <row r="78" spans="1:3" x14ac:dyDescent="0.2">
      <c r="A78" s="3"/>
      <c r="B78" s="11" t="s">
        <v>111</v>
      </c>
      <c r="C78" s="7" t="s">
        <v>138</v>
      </c>
    </row>
    <row r="79" spans="1:3" x14ac:dyDescent="0.2">
      <c r="A79" s="3"/>
      <c r="B79" s="11" t="s">
        <v>111</v>
      </c>
      <c r="C79" s="7" t="s">
        <v>139</v>
      </c>
    </row>
    <row r="80" spans="1:3" x14ac:dyDescent="0.2">
      <c r="A80" s="3"/>
      <c r="B80" s="11" t="s">
        <v>111</v>
      </c>
      <c r="C80" s="7" t="s">
        <v>140</v>
      </c>
    </row>
    <row r="81" spans="1:3" x14ac:dyDescent="0.2">
      <c r="A81" s="3"/>
      <c r="B81" s="11" t="s">
        <v>111</v>
      </c>
      <c r="C81" s="7" t="s">
        <v>141</v>
      </c>
    </row>
    <row r="82" spans="1:3" x14ac:dyDescent="0.2">
      <c r="A82" s="3"/>
      <c r="B82" s="11" t="s">
        <v>111</v>
      </c>
      <c r="C82" s="7" t="s">
        <v>142</v>
      </c>
    </row>
    <row r="83" spans="1:3" x14ac:dyDescent="0.2">
      <c r="A83" s="3"/>
      <c r="B83" s="11" t="s">
        <v>111</v>
      </c>
      <c r="C83" s="7" t="s">
        <v>143</v>
      </c>
    </row>
    <row r="84" spans="1:3" ht="25.5" customHeight="1" x14ac:dyDescent="0.2">
      <c r="A84" s="3"/>
      <c r="B84" s="97" t="s">
        <v>169</v>
      </c>
      <c r="C84" s="97"/>
    </row>
    <row r="85" spans="1:3" ht="38.25" customHeight="1" x14ac:dyDescent="0.2">
      <c r="A85" s="3"/>
      <c r="B85" s="97" t="s">
        <v>86</v>
      </c>
      <c r="C85" s="97"/>
    </row>
    <row r="87" spans="1:3" ht="12.75" customHeight="1" x14ac:dyDescent="0.2">
      <c r="A87" s="100" t="s">
        <v>80</v>
      </c>
      <c r="B87" s="100"/>
      <c r="C87" s="100"/>
    </row>
    <row r="88" spans="1:3" x14ac:dyDescent="0.2">
      <c r="A88" s="3"/>
      <c r="B88" s="97" t="s">
        <v>81</v>
      </c>
      <c r="C88" s="97"/>
    </row>
    <row r="89" spans="1:3" x14ac:dyDescent="0.2">
      <c r="A89" s="3"/>
      <c r="B89" s="11" t="s">
        <v>111</v>
      </c>
      <c r="C89" s="7" t="s">
        <v>144</v>
      </c>
    </row>
    <row r="90" spans="1:3" x14ac:dyDescent="0.2">
      <c r="A90" s="3"/>
      <c r="B90" s="11" t="s">
        <v>111</v>
      </c>
      <c r="C90" s="7" t="s">
        <v>145</v>
      </c>
    </row>
    <row r="91" spans="1:3" x14ac:dyDescent="0.2">
      <c r="A91" s="3"/>
      <c r="B91" s="11" t="s">
        <v>111</v>
      </c>
      <c r="C91" s="6" t="s">
        <v>146</v>
      </c>
    </row>
    <row r="92" spans="1:3" ht="38.25" customHeight="1" x14ac:dyDescent="0.2">
      <c r="A92" s="3"/>
      <c r="B92" s="97" t="s">
        <v>170</v>
      </c>
      <c r="C92" s="97"/>
    </row>
    <row r="93" spans="1:3" ht="63.75" customHeight="1" x14ac:dyDescent="0.2">
      <c r="A93" s="3"/>
      <c r="B93" s="97" t="s">
        <v>82</v>
      </c>
      <c r="C93" s="97"/>
    </row>
    <row r="94" spans="1:3" x14ac:dyDescent="0.2">
      <c r="A94" s="3"/>
      <c r="B94" s="97" t="s">
        <v>62</v>
      </c>
      <c r="C94" s="97"/>
    </row>
    <row r="95" spans="1:3" x14ac:dyDescent="0.2">
      <c r="A95" s="3"/>
      <c r="B95" s="11" t="s">
        <v>111</v>
      </c>
      <c r="C95" s="7" t="s">
        <v>147</v>
      </c>
    </row>
    <row r="96" spans="1:3" x14ac:dyDescent="0.2">
      <c r="A96" s="3"/>
      <c r="B96" s="11" t="s">
        <v>111</v>
      </c>
      <c r="C96" s="7" t="s">
        <v>148</v>
      </c>
    </row>
    <row r="97" spans="1:3" ht="12.75" customHeight="1" x14ac:dyDescent="0.2">
      <c r="A97" s="3"/>
      <c r="B97" s="11" t="s">
        <v>111</v>
      </c>
      <c r="C97" s="7" t="s">
        <v>149</v>
      </c>
    </row>
    <row r="98" spans="1:3" x14ac:dyDescent="0.2">
      <c r="A98" s="3"/>
      <c r="B98" s="11" t="s">
        <v>111</v>
      </c>
      <c r="C98" s="7" t="s">
        <v>150</v>
      </c>
    </row>
    <row r="99" spans="1:3" x14ac:dyDescent="0.2">
      <c r="A99" s="3"/>
      <c r="B99" s="11" t="s">
        <v>111</v>
      </c>
      <c r="C99" s="7" t="s">
        <v>151</v>
      </c>
    </row>
    <row r="100" spans="1:3" x14ac:dyDescent="0.2">
      <c r="A100" s="3"/>
      <c r="B100" s="11" t="s">
        <v>111</v>
      </c>
      <c r="C100" s="7" t="s">
        <v>152</v>
      </c>
    </row>
    <row r="101" spans="1:3" x14ac:dyDescent="0.2">
      <c r="A101" s="3"/>
      <c r="B101" s="11" t="s">
        <v>111</v>
      </c>
      <c r="C101" s="7" t="s">
        <v>171</v>
      </c>
    </row>
    <row r="102" spans="1:3" x14ac:dyDescent="0.2">
      <c r="A102" s="7"/>
    </row>
    <row r="103" spans="1:3" ht="12.75" customHeight="1" x14ac:dyDescent="0.2">
      <c r="A103" s="100" t="s">
        <v>83</v>
      </c>
      <c r="B103" s="100"/>
      <c r="C103" s="100"/>
    </row>
    <row r="104" spans="1:3" ht="25.5" customHeight="1" x14ac:dyDescent="0.2">
      <c r="A104" s="3"/>
      <c r="B104" s="97" t="s">
        <v>68</v>
      </c>
      <c r="C104" s="97"/>
    </row>
    <row r="105" spans="1:3" x14ac:dyDescent="0.2">
      <c r="A105" s="3"/>
      <c r="B105" s="11" t="s">
        <v>111</v>
      </c>
      <c r="C105" s="7" t="s">
        <v>153</v>
      </c>
    </row>
    <row r="106" spans="1:3" x14ac:dyDescent="0.2">
      <c r="A106" s="3"/>
      <c r="B106" s="11" t="s">
        <v>111</v>
      </c>
      <c r="C106" s="7" t="s">
        <v>154</v>
      </c>
    </row>
    <row r="107" spans="1:3" ht="12.75" customHeight="1" x14ac:dyDescent="0.2">
      <c r="A107" s="3"/>
      <c r="B107" s="11" t="s">
        <v>111</v>
      </c>
      <c r="C107" s="7" t="s">
        <v>155</v>
      </c>
    </row>
    <row r="109" spans="1:3" ht="12.75" customHeight="1" x14ac:dyDescent="0.2">
      <c r="A109" s="100" t="s">
        <v>84</v>
      </c>
      <c r="B109" s="100"/>
      <c r="C109" s="100"/>
    </row>
    <row r="110" spans="1:3" ht="89.25" customHeight="1" x14ac:dyDescent="0.2">
      <c r="A110" s="3"/>
      <c r="B110" s="97" t="s">
        <v>85</v>
      </c>
      <c r="C110" s="97"/>
    </row>
    <row r="111" spans="1:3" x14ac:dyDescent="0.2">
      <c r="A111" s="3"/>
      <c r="B111" s="97" t="s">
        <v>172</v>
      </c>
      <c r="C111" s="97"/>
    </row>
    <row r="112" spans="1:3" x14ac:dyDescent="0.2">
      <c r="A112" s="3"/>
      <c r="B112" s="97" t="s">
        <v>61</v>
      </c>
      <c r="C112" s="97"/>
    </row>
    <row r="114" spans="1:3" ht="12.75" customHeight="1" x14ac:dyDescent="0.2">
      <c r="A114" s="100" t="s">
        <v>98</v>
      </c>
      <c r="B114" s="100"/>
      <c r="C114" s="100"/>
    </row>
    <row r="115" spans="1:3" x14ac:dyDescent="0.2">
      <c r="A115" s="3"/>
      <c r="B115" s="97" t="s">
        <v>97</v>
      </c>
      <c r="C115" s="97"/>
    </row>
    <row r="116" spans="1:3" ht="25.5" x14ac:dyDescent="0.2">
      <c r="A116" s="3"/>
      <c r="B116" s="11" t="s">
        <v>111</v>
      </c>
      <c r="C116" s="8" t="s">
        <v>156</v>
      </c>
    </row>
    <row r="117" spans="1:3" ht="63.75" x14ac:dyDescent="0.2">
      <c r="A117" s="3"/>
      <c r="B117" s="11" t="s">
        <v>111</v>
      </c>
      <c r="C117" s="8" t="s">
        <v>157</v>
      </c>
    </row>
    <row r="120" spans="1:3" x14ac:dyDescent="0.2">
      <c r="A120" s="3"/>
    </row>
    <row r="121" spans="1:3" x14ac:dyDescent="0.2">
      <c r="A121" s="3"/>
    </row>
    <row r="122" spans="1:3" x14ac:dyDescent="0.2">
      <c r="A122" s="3"/>
    </row>
    <row r="123" spans="1:3" x14ac:dyDescent="0.2">
      <c r="A123" s="3"/>
    </row>
    <row r="124" spans="1:3" x14ac:dyDescent="0.2">
      <c r="A124" s="3"/>
    </row>
    <row r="125" spans="1:3" x14ac:dyDescent="0.2">
      <c r="A125" s="101" t="s">
        <v>194</v>
      </c>
    </row>
    <row r="126" spans="1:3" x14ac:dyDescent="0.2">
      <c r="A126" s="101" t="s">
        <v>195</v>
      </c>
    </row>
    <row r="127" spans="1:3" x14ac:dyDescent="0.2">
      <c r="A127" s="3"/>
    </row>
    <row r="128" spans="1:3" ht="53.25" customHeight="1" x14ac:dyDescent="0.2">
      <c r="A128" s="102" t="s">
        <v>196</v>
      </c>
      <c r="B128" s="102"/>
      <c r="C128" s="102"/>
    </row>
    <row r="129" spans="1:3" ht="6" customHeight="1" x14ac:dyDescent="0.2">
      <c r="A129" s="65"/>
    </row>
    <row r="130" spans="1:3" ht="66" customHeight="1" x14ac:dyDescent="0.2">
      <c r="A130" s="102" t="s">
        <v>197</v>
      </c>
      <c r="B130" s="102"/>
      <c r="C130" s="102"/>
    </row>
    <row r="131" spans="1:3" ht="6" customHeight="1" x14ac:dyDescent="0.2">
      <c r="A131" s="65"/>
    </row>
    <row r="132" spans="1:3" ht="78" customHeight="1" x14ac:dyDescent="0.2">
      <c r="A132" s="102" t="s">
        <v>198</v>
      </c>
      <c r="B132" s="102"/>
      <c r="C132" s="102"/>
    </row>
    <row r="133" spans="1:3" ht="6" customHeight="1" x14ac:dyDescent="0.2">
      <c r="A133" s="65"/>
    </row>
    <row r="134" spans="1:3" x14ac:dyDescent="0.2">
      <c r="A134" s="102" t="s">
        <v>199</v>
      </c>
      <c r="B134" s="102"/>
      <c r="C134" s="102"/>
    </row>
    <row r="135" spans="1:3" ht="6" customHeight="1" x14ac:dyDescent="0.2">
      <c r="A135" s="65"/>
    </row>
    <row r="136" spans="1:3" ht="52.5" customHeight="1" x14ac:dyDescent="0.2">
      <c r="A136" s="102" t="s">
        <v>200</v>
      </c>
      <c r="B136" s="102"/>
      <c r="C136" s="102"/>
    </row>
    <row r="137" spans="1:3" ht="6" customHeight="1" x14ac:dyDescent="0.2">
      <c r="A137" s="65"/>
    </row>
    <row r="138" spans="1:3" ht="49.5" customHeight="1" x14ac:dyDescent="0.2">
      <c r="A138" s="102" t="s">
        <v>201</v>
      </c>
      <c r="B138" s="102"/>
      <c r="C138" s="102"/>
    </row>
    <row r="139" spans="1:3" x14ac:dyDescent="0.2">
      <c r="A139" s="65"/>
    </row>
    <row r="140" spans="1:3" x14ac:dyDescent="0.2">
      <c r="A140" s="101" t="s">
        <v>202</v>
      </c>
    </row>
    <row r="141" spans="1:3" ht="6" customHeight="1" x14ac:dyDescent="0.2">
      <c r="A141" s="65"/>
    </row>
    <row r="142" spans="1:3" ht="28.5" customHeight="1" x14ac:dyDescent="0.2">
      <c r="A142" s="102" t="s">
        <v>203</v>
      </c>
      <c r="B142" s="102"/>
      <c r="C142" s="102"/>
    </row>
    <row r="143" spans="1:3" ht="6" customHeight="1" x14ac:dyDescent="0.2">
      <c r="A143" s="65"/>
    </row>
    <row r="144" spans="1:3" x14ac:dyDescent="0.2">
      <c r="A144" s="103" t="s">
        <v>204</v>
      </c>
    </row>
    <row r="145" spans="1:4" x14ac:dyDescent="0.2">
      <c r="A145" s="65"/>
      <c r="B145" s="11" t="s">
        <v>111</v>
      </c>
      <c r="C145" s="3" t="s">
        <v>205</v>
      </c>
    </row>
    <row r="146" spans="1:4" x14ac:dyDescent="0.2">
      <c r="A146" s="65"/>
      <c r="B146" s="11" t="s">
        <v>111</v>
      </c>
      <c r="C146" s="3" t="s">
        <v>206</v>
      </c>
    </row>
    <row r="147" spans="1:4" ht="6" customHeight="1" x14ac:dyDescent="0.2">
      <c r="A147" s="65"/>
    </row>
    <row r="148" spans="1:4" x14ac:dyDescent="0.2">
      <c r="A148" s="103" t="s">
        <v>207</v>
      </c>
    </row>
    <row r="149" spans="1:4" ht="6" customHeight="1" x14ac:dyDescent="0.2">
      <c r="A149" s="65"/>
    </row>
    <row r="150" spans="1:4" x14ac:dyDescent="0.2">
      <c r="A150" s="103" t="s">
        <v>208</v>
      </c>
    </row>
    <row r="151" spans="1:4" ht="6" customHeight="1" x14ac:dyDescent="0.2">
      <c r="A151" s="65"/>
    </row>
    <row r="152" spans="1:4" x14ac:dyDescent="0.2">
      <c r="A152" s="65"/>
      <c r="B152" s="11" t="s">
        <v>111</v>
      </c>
      <c r="C152" s="3" t="s">
        <v>209</v>
      </c>
    </row>
    <row r="153" spans="1:4" x14ac:dyDescent="0.2">
      <c r="A153" s="65"/>
      <c r="C153" s="3" t="s">
        <v>210</v>
      </c>
    </row>
    <row r="154" spans="1:4" x14ac:dyDescent="0.2">
      <c r="A154" s="65"/>
      <c r="B154" s="11" t="s">
        <v>111</v>
      </c>
      <c r="C154" s="3" t="s">
        <v>211</v>
      </c>
      <c r="D154" s="104"/>
    </row>
    <row r="155" spans="1:4" x14ac:dyDescent="0.2">
      <c r="A155" s="65"/>
      <c r="B155" s="11" t="s">
        <v>111</v>
      </c>
      <c r="C155" s="3" t="s">
        <v>212</v>
      </c>
      <c r="D155" s="104"/>
    </row>
    <row r="156" spans="1:4" x14ac:dyDescent="0.2">
      <c r="A156" s="65"/>
      <c r="C156" s="3" t="s">
        <v>213</v>
      </c>
      <c r="D156" s="104"/>
    </row>
    <row r="157" spans="1:4" x14ac:dyDescent="0.2">
      <c r="A157" s="65"/>
      <c r="B157" s="11" t="s">
        <v>111</v>
      </c>
      <c r="C157" s="3" t="s">
        <v>214</v>
      </c>
      <c r="D157" s="104"/>
    </row>
    <row r="158" spans="1:4" x14ac:dyDescent="0.2">
      <c r="A158" s="65"/>
      <c r="B158" s="11" t="s">
        <v>111</v>
      </c>
      <c r="C158" s="3" t="s">
        <v>215</v>
      </c>
      <c r="D158" s="105"/>
    </row>
    <row r="159" spans="1:4" x14ac:dyDescent="0.2">
      <c r="A159" s="65"/>
      <c r="C159" s="3" t="s">
        <v>216</v>
      </c>
      <c r="D159" s="105"/>
    </row>
    <row r="160" spans="1:4" x14ac:dyDescent="0.2">
      <c r="A160" s="65"/>
      <c r="B160" s="11" t="s">
        <v>111</v>
      </c>
      <c r="C160" s="3" t="s">
        <v>217</v>
      </c>
    </row>
    <row r="161" spans="1:3" x14ac:dyDescent="0.2">
      <c r="A161" s="65"/>
      <c r="C161" s="3" t="s">
        <v>218</v>
      </c>
    </row>
    <row r="162" spans="1:3" x14ac:dyDescent="0.2">
      <c r="A162" s="65"/>
      <c r="B162" s="11" t="s">
        <v>111</v>
      </c>
      <c r="C162" s="3" t="s">
        <v>219</v>
      </c>
    </row>
    <row r="163" spans="1:3" x14ac:dyDescent="0.2">
      <c r="A163" s="65"/>
      <c r="C163" s="3" t="s">
        <v>220</v>
      </c>
    </row>
    <row r="164" spans="1:3" x14ac:dyDescent="0.2">
      <c r="A164" s="65"/>
      <c r="C164" s="3" t="s">
        <v>221</v>
      </c>
    </row>
    <row r="165" spans="1:3" ht="6" customHeight="1" x14ac:dyDescent="0.2">
      <c r="A165" s="65"/>
    </row>
    <row r="166" spans="1:3" x14ac:dyDescent="0.2">
      <c r="A166" s="103" t="s">
        <v>222</v>
      </c>
    </row>
    <row r="167" spans="1:3" ht="6" customHeight="1" x14ac:dyDescent="0.2">
      <c r="A167" s="65"/>
    </row>
    <row r="168" spans="1:3" x14ac:dyDescent="0.2">
      <c r="A168" s="106" t="s">
        <v>223</v>
      </c>
    </row>
    <row r="169" spans="1:3" ht="6" customHeight="1" x14ac:dyDescent="0.2">
      <c r="A169" s="65"/>
    </row>
    <row r="170" spans="1:3" ht="40.5" customHeight="1" x14ac:dyDescent="0.2">
      <c r="A170" s="102" t="s">
        <v>224</v>
      </c>
      <c r="B170" s="102"/>
      <c r="C170" s="102"/>
    </row>
    <row r="171" spans="1:3" ht="6" customHeight="1" x14ac:dyDescent="0.2">
      <c r="A171" s="65"/>
    </row>
    <row r="172" spans="1:3" x14ac:dyDescent="0.2">
      <c r="A172" s="106" t="s">
        <v>225</v>
      </c>
    </row>
    <row r="173" spans="1:3" ht="6" customHeight="1" x14ac:dyDescent="0.2">
      <c r="A173" s="65"/>
    </row>
    <row r="174" spans="1:3" ht="52.5" customHeight="1" x14ac:dyDescent="0.2">
      <c r="A174" s="102" t="s">
        <v>226</v>
      </c>
      <c r="B174" s="102"/>
      <c r="C174" s="102"/>
    </row>
    <row r="175" spans="1:3" ht="6" customHeight="1" x14ac:dyDescent="0.2">
      <c r="A175" s="65"/>
    </row>
    <row r="176" spans="1:3" x14ac:dyDescent="0.2">
      <c r="A176" s="106" t="s">
        <v>227</v>
      </c>
    </row>
    <row r="177" spans="1:3" ht="6" customHeight="1" x14ac:dyDescent="0.2">
      <c r="A177" s="65"/>
    </row>
    <row r="178" spans="1:3" ht="78" customHeight="1" x14ac:dyDescent="0.2">
      <c r="A178" s="102" t="s">
        <v>228</v>
      </c>
      <c r="B178" s="102"/>
      <c r="C178" s="102"/>
    </row>
    <row r="179" spans="1:3" ht="40.5" customHeight="1" x14ac:dyDescent="0.2">
      <c r="A179" s="102" t="s">
        <v>229</v>
      </c>
      <c r="B179" s="102"/>
      <c r="C179" s="102"/>
    </row>
    <row r="180" spans="1:3" ht="6" customHeight="1" x14ac:dyDescent="0.2">
      <c r="A180" s="65"/>
    </row>
    <row r="181" spans="1:3" ht="25.5" customHeight="1" x14ac:dyDescent="0.2">
      <c r="A181" s="102" t="s">
        <v>230</v>
      </c>
      <c r="B181" s="102"/>
      <c r="C181" s="102"/>
    </row>
    <row r="182" spans="1:3" x14ac:dyDescent="0.2">
      <c r="A182" s="65"/>
    </row>
    <row r="183" spans="1:3" x14ac:dyDescent="0.2">
      <c r="A183" s="101" t="s">
        <v>231</v>
      </c>
    </row>
    <row r="184" spans="1:3" ht="6" customHeight="1" x14ac:dyDescent="0.2">
      <c r="A184" s="65"/>
    </row>
    <row r="185" spans="1:3" ht="104.25" customHeight="1" x14ac:dyDescent="0.2">
      <c r="A185" s="102" t="s">
        <v>232</v>
      </c>
      <c r="B185" s="102"/>
      <c r="C185" s="102"/>
    </row>
    <row r="186" spans="1:3" ht="6" customHeight="1" x14ac:dyDescent="0.2">
      <c r="A186" s="65"/>
    </row>
    <row r="187" spans="1:3" ht="53.25" customHeight="1" x14ac:dyDescent="0.2">
      <c r="A187" s="102" t="s">
        <v>233</v>
      </c>
      <c r="B187" s="102"/>
      <c r="C187" s="102"/>
    </row>
    <row r="188" spans="1:3" ht="6" customHeight="1" x14ac:dyDescent="0.2">
      <c r="A188" s="65"/>
    </row>
    <row r="189" spans="1:3" ht="66" customHeight="1" x14ac:dyDescent="0.2">
      <c r="A189" s="102" t="s">
        <v>234</v>
      </c>
      <c r="B189" s="102"/>
      <c r="C189" s="102"/>
    </row>
    <row r="190" spans="1:3" ht="6" customHeight="1" x14ac:dyDescent="0.2">
      <c r="A190" s="65"/>
    </row>
    <row r="191" spans="1:3" ht="54" customHeight="1" x14ac:dyDescent="0.2">
      <c r="A191" s="102" t="s">
        <v>235</v>
      </c>
      <c r="B191" s="102"/>
      <c r="C191" s="102"/>
    </row>
    <row r="192" spans="1:3" ht="6" customHeight="1" x14ac:dyDescent="0.2">
      <c r="A192" s="65"/>
    </row>
    <row r="193" spans="1:4" x14ac:dyDescent="0.2">
      <c r="A193" s="103" t="s">
        <v>236</v>
      </c>
    </row>
    <row r="194" spans="1:4" ht="6" customHeight="1" x14ac:dyDescent="0.2">
      <c r="A194" s="65"/>
      <c r="D194" s="104"/>
    </row>
    <row r="195" spans="1:4" x14ac:dyDescent="0.2">
      <c r="A195" s="65"/>
      <c r="B195" s="11" t="s">
        <v>111</v>
      </c>
      <c r="C195" s="3" t="s">
        <v>237</v>
      </c>
      <c r="D195" s="104"/>
    </row>
    <row r="196" spans="1:4" x14ac:dyDescent="0.2">
      <c r="A196" s="65"/>
      <c r="B196" s="11" t="s">
        <v>111</v>
      </c>
      <c r="C196" s="3" t="s">
        <v>238</v>
      </c>
      <c r="D196" s="104"/>
    </row>
    <row r="197" spans="1:4" x14ac:dyDescent="0.2">
      <c r="A197" s="65"/>
      <c r="B197" s="11" t="s">
        <v>111</v>
      </c>
      <c r="C197" s="3" t="s">
        <v>239</v>
      </c>
      <c r="D197" s="104"/>
    </row>
    <row r="198" spans="1:4" x14ac:dyDescent="0.2">
      <c r="A198" s="65"/>
      <c r="B198" s="11" t="s">
        <v>111</v>
      </c>
      <c r="C198" s="3" t="s">
        <v>240</v>
      </c>
      <c r="D198" s="104"/>
    </row>
    <row r="199" spans="1:4" x14ac:dyDescent="0.2">
      <c r="A199" s="65"/>
      <c r="B199" s="11" t="s">
        <v>111</v>
      </c>
      <c r="C199" s="3" t="s">
        <v>241</v>
      </c>
      <c r="D199" s="104"/>
    </row>
    <row r="200" spans="1:4" x14ac:dyDescent="0.2">
      <c r="A200" s="65"/>
      <c r="B200" s="11" t="s">
        <v>111</v>
      </c>
      <c r="C200" s="3" t="s">
        <v>242</v>
      </c>
      <c r="D200" s="104"/>
    </row>
    <row r="201" spans="1:4" x14ac:dyDescent="0.2">
      <c r="A201" s="65"/>
      <c r="B201" s="11" t="s">
        <v>111</v>
      </c>
      <c r="C201" s="3" t="s">
        <v>243</v>
      </c>
      <c r="D201" s="104"/>
    </row>
    <row r="202" spans="1:4" x14ac:dyDescent="0.2">
      <c r="A202" s="65"/>
      <c r="B202" s="11" t="s">
        <v>111</v>
      </c>
      <c r="C202" s="3" t="s">
        <v>244</v>
      </c>
    </row>
    <row r="203" spans="1:4" ht="6" customHeight="1" x14ac:dyDescent="0.2">
      <c r="A203" s="65"/>
    </row>
    <row r="204" spans="1:4" x14ac:dyDescent="0.2">
      <c r="A204" s="103" t="s">
        <v>245</v>
      </c>
    </row>
    <row r="205" spans="1:4" ht="6" customHeight="1" x14ac:dyDescent="0.2">
      <c r="A205" s="65"/>
      <c r="D205" s="104"/>
    </row>
    <row r="206" spans="1:4" x14ac:dyDescent="0.2">
      <c r="A206" s="65"/>
      <c r="B206" s="11" t="s">
        <v>111</v>
      </c>
      <c r="C206" s="3" t="s">
        <v>246</v>
      </c>
      <c r="D206" s="104"/>
    </row>
    <row r="207" spans="1:4" ht="25.5" x14ac:dyDescent="0.2">
      <c r="A207" s="65"/>
      <c r="B207" s="11" t="s">
        <v>111</v>
      </c>
      <c r="C207" s="65" t="s">
        <v>247</v>
      </c>
    </row>
    <row r="208" spans="1:4" ht="6" customHeight="1" x14ac:dyDescent="0.2">
      <c r="A208" s="65"/>
    </row>
    <row r="209" spans="1:4" ht="78" customHeight="1" x14ac:dyDescent="0.2">
      <c r="A209" s="102" t="s">
        <v>248</v>
      </c>
      <c r="B209" s="102"/>
      <c r="C209" s="102"/>
    </row>
    <row r="210" spans="1:4" ht="6" customHeight="1" x14ac:dyDescent="0.2">
      <c r="A210" s="65"/>
    </row>
    <row r="211" spans="1:4" ht="65.25" customHeight="1" x14ac:dyDescent="0.2">
      <c r="A211" s="102" t="s">
        <v>249</v>
      </c>
      <c r="B211" s="102"/>
      <c r="C211" s="102"/>
    </row>
    <row r="212" spans="1:4" ht="6" customHeight="1" x14ac:dyDescent="0.2">
      <c r="A212" s="65"/>
    </row>
    <row r="213" spans="1:4" x14ac:dyDescent="0.2">
      <c r="A213" s="106" t="s">
        <v>250</v>
      </c>
    </row>
    <row r="214" spans="1:4" ht="6" customHeight="1" x14ac:dyDescent="0.2">
      <c r="A214" s="65"/>
    </row>
    <row r="215" spans="1:4" ht="39.75" customHeight="1" x14ac:dyDescent="0.2">
      <c r="A215" s="102" t="s">
        <v>251</v>
      </c>
      <c r="B215" s="102"/>
      <c r="C215" s="102"/>
    </row>
    <row r="216" spans="1:4" ht="6" customHeight="1" x14ac:dyDescent="0.2">
      <c r="A216" s="65"/>
    </row>
    <row r="217" spans="1:4" x14ac:dyDescent="0.2">
      <c r="A217" s="103" t="s">
        <v>252</v>
      </c>
    </row>
    <row r="218" spans="1:4" ht="6" customHeight="1" x14ac:dyDescent="0.2">
      <c r="A218" s="65"/>
      <c r="D218" s="104"/>
    </row>
    <row r="219" spans="1:4" ht="25.5" x14ac:dyDescent="0.2">
      <c r="A219" s="65"/>
      <c r="B219" s="11" t="s">
        <v>111</v>
      </c>
      <c r="C219" s="65" t="s">
        <v>253</v>
      </c>
      <c r="D219" s="104"/>
    </row>
    <row r="220" spans="1:4" x14ac:dyDescent="0.2">
      <c r="A220" s="65"/>
      <c r="B220" s="11" t="s">
        <v>111</v>
      </c>
      <c r="C220" s="3" t="s">
        <v>254</v>
      </c>
      <c r="D220" s="103"/>
    </row>
    <row r="221" spans="1:4" ht="6" customHeight="1" x14ac:dyDescent="0.2">
      <c r="A221" s="65"/>
      <c r="D221" s="104"/>
    </row>
    <row r="222" spans="1:4" x14ac:dyDescent="0.2">
      <c r="A222" s="103" t="s">
        <v>255</v>
      </c>
      <c r="D222" s="104"/>
    </row>
    <row r="223" spans="1:4" ht="6" customHeight="1" x14ac:dyDescent="0.2">
      <c r="A223" s="65"/>
    </row>
    <row r="224" spans="1:4" ht="25.5" x14ac:dyDescent="0.2">
      <c r="A224" s="65"/>
      <c r="B224" s="11" t="s">
        <v>111</v>
      </c>
      <c r="C224" s="65" t="s">
        <v>256</v>
      </c>
    </row>
    <row r="225" spans="1:3" ht="65.25" customHeight="1" x14ac:dyDescent="0.2">
      <c r="A225" s="65"/>
      <c r="B225" s="11" t="s">
        <v>111</v>
      </c>
      <c r="C225" s="65" t="s">
        <v>257</v>
      </c>
    </row>
    <row r="226" spans="1:3" ht="6" customHeight="1" x14ac:dyDescent="0.2">
      <c r="A226" s="65"/>
    </row>
    <row r="227" spans="1:3" x14ac:dyDescent="0.2">
      <c r="A227" s="106" t="s">
        <v>258</v>
      </c>
    </row>
    <row r="228" spans="1:3" ht="6" customHeight="1" x14ac:dyDescent="0.2">
      <c r="A228" s="65"/>
    </row>
    <row r="229" spans="1:3" ht="39.75" customHeight="1" x14ac:dyDescent="0.2">
      <c r="A229" s="107" t="s">
        <v>259</v>
      </c>
      <c r="B229" s="107"/>
      <c r="C229" s="107"/>
    </row>
    <row r="230" spans="1:3" ht="6" customHeight="1" x14ac:dyDescent="0.2">
      <c r="A230" s="65"/>
      <c r="B230" s="65"/>
      <c r="C230" s="65"/>
    </row>
    <row r="231" spans="1:3" x14ac:dyDescent="0.2">
      <c r="A231" s="103" t="s">
        <v>252</v>
      </c>
    </row>
    <row r="232" spans="1:3" ht="6" customHeight="1" x14ac:dyDescent="0.2">
      <c r="A232" s="65"/>
    </row>
    <row r="233" spans="1:3" ht="25.5" x14ac:dyDescent="0.2">
      <c r="A233" s="65"/>
      <c r="B233" s="11" t="s">
        <v>111</v>
      </c>
      <c r="C233" s="65" t="s">
        <v>260</v>
      </c>
    </row>
    <row r="234" spans="1:3" x14ac:dyDescent="0.2">
      <c r="A234" s="65"/>
      <c r="B234" s="11" t="s">
        <v>111</v>
      </c>
      <c r="C234" s="3" t="s">
        <v>261</v>
      </c>
    </row>
    <row r="235" spans="1:3" ht="6" customHeight="1" x14ac:dyDescent="0.2">
      <c r="A235" s="65"/>
    </row>
    <row r="236" spans="1:3" x14ac:dyDescent="0.2">
      <c r="A236" s="103" t="s">
        <v>255</v>
      </c>
    </row>
    <row r="237" spans="1:3" ht="6" customHeight="1" x14ac:dyDescent="0.2">
      <c r="A237" s="65"/>
    </row>
    <row r="238" spans="1:3" ht="25.5" x14ac:dyDescent="0.2">
      <c r="A238" s="65"/>
      <c r="B238" s="11" t="s">
        <v>111</v>
      </c>
      <c r="C238" s="65" t="s">
        <v>262</v>
      </c>
    </row>
    <row r="239" spans="1:3" ht="65.25" customHeight="1" x14ac:dyDescent="0.2">
      <c r="A239" s="65"/>
      <c r="B239" s="11" t="s">
        <v>111</v>
      </c>
      <c r="C239" s="65" t="s">
        <v>263</v>
      </c>
    </row>
    <row r="240" spans="1:3" x14ac:dyDescent="0.2">
      <c r="A240" s="65"/>
    </row>
    <row r="241" spans="1:4" x14ac:dyDescent="0.2">
      <c r="A241" s="101" t="s">
        <v>264</v>
      </c>
    </row>
    <row r="242" spans="1:4" ht="6" customHeight="1" x14ac:dyDescent="0.2">
      <c r="A242" s="65"/>
    </row>
    <row r="243" spans="1:4" ht="51.75" customHeight="1" x14ac:dyDescent="0.2">
      <c r="A243" s="102" t="s">
        <v>265</v>
      </c>
      <c r="B243" s="102"/>
      <c r="C243" s="102"/>
    </row>
    <row r="244" spans="1:4" ht="12.75" customHeight="1" x14ac:dyDescent="0.2">
      <c r="A244" s="108" t="s">
        <v>266</v>
      </c>
      <c r="B244" s="108"/>
      <c r="C244" s="108"/>
    </row>
    <row r="245" spans="1:4" x14ac:dyDescent="0.2">
      <c r="A245" s="109" t="s">
        <v>267</v>
      </c>
    </row>
    <row r="246" spans="1:4" ht="6" customHeight="1" x14ac:dyDescent="0.2">
      <c r="A246" s="65"/>
    </row>
    <row r="247" spans="1:4" ht="78" customHeight="1" x14ac:dyDescent="0.2">
      <c r="A247" s="102" t="s">
        <v>268</v>
      </c>
      <c r="B247" s="102"/>
      <c r="C247" s="102"/>
    </row>
    <row r="248" spans="1:4" ht="6" customHeight="1" x14ac:dyDescent="0.2">
      <c r="A248" s="65"/>
    </row>
    <row r="249" spans="1:4" ht="52.5" customHeight="1" x14ac:dyDescent="0.2">
      <c r="A249" s="102" t="s">
        <v>269</v>
      </c>
      <c r="B249" s="102"/>
      <c r="C249" s="102"/>
    </row>
    <row r="250" spans="1:4" ht="6" customHeight="1" x14ac:dyDescent="0.2">
      <c r="A250" s="103"/>
    </row>
    <row r="251" spans="1:4" x14ac:dyDescent="0.2">
      <c r="A251" s="103" t="s">
        <v>270</v>
      </c>
    </row>
    <row r="252" spans="1:4" ht="6" customHeight="1" x14ac:dyDescent="0.2">
      <c r="A252" s="65"/>
    </row>
    <row r="253" spans="1:4" x14ac:dyDescent="0.2">
      <c r="A253" s="65"/>
      <c r="B253" s="11" t="s">
        <v>111</v>
      </c>
      <c r="C253" s="3" t="s">
        <v>271</v>
      </c>
      <c r="D253" s="104"/>
    </row>
    <row r="254" spans="1:4" x14ac:dyDescent="0.2">
      <c r="A254" s="65"/>
      <c r="B254" s="11" t="s">
        <v>111</v>
      </c>
      <c r="C254" s="3" t="s">
        <v>272</v>
      </c>
      <c r="D254" s="104"/>
    </row>
    <row r="255" spans="1:4" ht="38.25" x14ac:dyDescent="0.2">
      <c r="A255" s="65"/>
      <c r="B255" s="11" t="s">
        <v>111</v>
      </c>
      <c r="C255" s="65" t="s">
        <v>273</v>
      </c>
      <c r="D255" s="104"/>
    </row>
    <row r="256" spans="1:4" x14ac:dyDescent="0.2">
      <c r="A256" s="65"/>
      <c r="B256" s="11" t="s">
        <v>111</v>
      </c>
      <c r="C256" s="3" t="s">
        <v>274</v>
      </c>
      <c r="D256" s="104"/>
    </row>
    <row r="257" spans="1:4" x14ac:dyDescent="0.2">
      <c r="A257" s="65"/>
      <c r="B257" s="11" t="s">
        <v>111</v>
      </c>
      <c r="C257" s="3" t="s">
        <v>275</v>
      </c>
    </row>
    <row r="258" spans="1:4" x14ac:dyDescent="0.2">
      <c r="A258" s="65"/>
      <c r="B258" s="11" t="s">
        <v>111</v>
      </c>
      <c r="C258" s="3" t="s">
        <v>276</v>
      </c>
      <c r="D258" s="104"/>
    </row>
    <row r="259" spans="1:4" ht="6" customHeight="1" x14ac:dyDescent="0.2">
      <c r="A259" s="65"/>
      <c r="D259" s="104"/>
    </row>
    <row r="260" spans="1:4" x14ac:dyDescent="0.2">
      <c r="A260" s="103" t="s">
        <v>277</v>
      </c>
    </row>
    <row r="261" spans="1:4" ht="6" customHeight="1" x14ac:dyDescent="0.2">
      <c r="A261" s="65"/>
    </row>
    <row r="262" spans="1:4" x14ac:dyDescent="0.2">
      <c r="A262" s="65"/>
      <c r="B262" s="11" t="s">
        <v>111</v>
      </c>
      <c r="C262" s="3" t="s">
        <v>278</v>
      </c>
      <c r="D262" s="104"/>
    </row>
    <row r="263" spans="1:4" x14ac:dyDescent="0.2">
      <c r="A263" s="65"/>
      <c r="B263" s="11" t="s">
        <v>111</v>
      </c>
      <c r="C263" s="3" t="s">
        <v>279</v>
      </c>
      <c r="D263" s="104"/>
    </row>
  </sheetData>
  <sheetProtection password="8339" sheet="1" objects="1" scenarios="1" selectLockedCells="1"/>
  <mergeCells count="72">
    <mergeCell ref="A243:C243"/>
    <mergeCell ref="A244:C244"/>
    <mergeCell ref="A247:C247"/>
    <mergeCell ref="A249:C249"/>
    <mergeCell ref="A191:C191"/>
    <mergeCell ref="A209:C209"/>
    <mergeCell ref="A211:C211"/>
    <mergeCell ref="A215:C215"/>
    <mergeCell ref="A229:C229"/>
    <mergeCell ref="A179:C179"/>
    <mergeCell ref="A181:C181"/>
    <mergeCell ref="A185:C185"/>
    <mergeCell ref="A187:C187"/>
    <mergeCell ref="A189:C189"/>
    <mergeCell ref="A138:C138"/>
    <mergeCell ref="A142:C142"/>
    <mergeCell ref="A170:C170"/>
    <mergeCell ref="A174:C174"/>
    <mergeCell ref="A178:C178"/>
    <mergeCell ref="A128:C128"/>
    <mergeCell ref="A130:C130"/>
    <mergeCell ref="A132:C132"/>
    <mergeCell ref="A134:C134"/>
    <mergeCell ref="A136:C136"/>
    <mergeCell ref="B24:C24"/>
    <mergeCell ref="B20:C20"/>
    <mergeCell ref="A13:C13"/>
    <mergeCell ref="A16:C16"/>
    <mergeCell ref="B8:C8"/>
    <mergeCell ref="A1:C1"/>
    <mergeCell ref="A11:C11"/>
    <mergeCell ref="B6:C6"/>
    <mergeCell ref="B7:C7"/>
    <mergeCell ref="A3:C3"/>
    <mergeCell ref="B4:C4"/>
    <mergeCell ref="B5:C5"/>
    <mergeCell ref="B36:C36"/>
    <mergeCell ref="B23:C23"/>
    <mergeCell ref="A114:C114"/>
    <mergeCell ref="B14:C14"/>
    <mergeCell ref="B17:C17"/>
    <mergeCell ref="A103:C103"/>
    <mergeCell ref="A109:C109"/>
    <mergeCell ref="A73:C73"/>
    <mergeCell ref="A87:C87"/>
    <mergeCell ref="B61:C61"/>
    <mergeCell ref="B74:C74"/>
    <mergeCell ref="A35:C35"/>
    <mergeCell ref="A59:C59"/>
    <mergeCell ref="A45:C45"/>
    <mergeCell ref="A19:C19"/>
    <mergeCell ref="A22:C22"/>
    <mergeCell ref="B47:C47"/>
    <mergeCell ref="B52:C52"/>
    <mergeCell ref="B60:C60"/>
    <mergeCell ref="B43:C43"/>
    <mergeCell ref="B46:C46"/>
    <mergeCell ref="B57:C57"/>
    <mergeCell ref="B110:C110"/>
    <mergeCell ref="B112:C112"/>
    <mergeCell ref="B115:C115"/>
    <mergeCell ref="B66:C66"/>
    <mergeCell ref="B71:C71"/>
    <mergeCell ref="B75:C75"/>
    <mergeCell ref="B85:C85"/>
    <mergeCell ref="B88:C88"/>
    <mergeCell ref="B93:C93"/>
    <mergeCell ref="B94:C94"/>
    <mergeCell ref="B104:C104"/>
    <mergeCell ref="B84:C84"/>
    <mergeCell ref="B92:C92"/>
    <mergeCell ref="B111:C111"/>
  </mergeCells>
  <hyperlinks>
    <hyperlink ref="A244" r:id="rId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5"/>
  <sheetViews>
    <sheetView topLeftCell="F1" workbookViewId="0">
      <selection activeCell="G1" sqref="G1"/>
    </sheetView>
  </sheetViews>
  <sheetFormatPr baseColWidth="10" defaultRowHeight="12.75" x14ac:dyDescent="0.2"/>
  <cols>
    <col min="1" max="1" width="13.5" hidden="1" customWidth="1"/>
    <col min="2" max="5" width="12" hidden="1" customWidth="1"/>
    <col min="6" max="6" width="42.1640625" customWidth="1"/>
  </cols>
  <sheetData>
    <row r="1" spans="1:6" x14ac:dyDescent="0.2">
      <c r="A1" s="12">
        <f>Formular!$E$6</f>
        <v>0</v>
      </c>
      <c r="B1">
        <f>Formular!$E$3</f>
        <v>0</v>
      </c>
      <c r="C1" t="str">
        <f>Formular!D13</f>
        <v>P3609</v>
      </c>
      <c r="D1">
        <f>Formular!E13</f>
        <v>0</v>
      </c>
      <c r="F1" t="str">
        <f>CONCATENATE(A1,B1,"     ",C1," ",D1)</f>
        <v>00     P3609 0</v>
      </c>
    </row>
    <row r="2" spans="1:6" x14ac:dyDescent="0.2">
      <c r="A2" s="12">
        <f>Formular!$E$6</f>
        <v>0</v>
      </c>
      <c r="B2">
        <f>Formular!$E$3</f>
        <v>0</v>
      </c>
      <c r="C2" t="str">
        <f>Formular!D14</f>
        <v>P3619</v>
      </c>
      <c r="D2">
        <f>Formular!E14</f>
        <v>0</v>
      </c>
      <c r="F2" t="str">
        <f t="shared" ref="F2:F23" si="0">CONCATENATE(A2,B2,"     ",C2," ",D2)</f>
        <v>00     P3619 0</v>
      </c>
    </row>
    <row r="3" spans="1:6" x14ac:dyDescent="0.2">
      <c r="A3" s="12">
        <f>Formular!$E$6</f>
        <v>0</v>
      </c>
      <c r="B3">
        <f>Formular!$E$3</f>
        <v>0</v>
      </c>
      <c r="C3" t="str">
        <f>Formular!D15</f>
        <v>P3629</v>
      </c>
      <c r="D3">
        <f>Formular!E15</f>
        <v>0</v>
      </c>
      <c r="F3" t="str">
        <f t="shared" si="0"/>
        <v>00     P3629 0</v>
      </c>
    </row>
    <row r="4" spans="1:6" x14ac:dyDescent="0.2">
      <c r="A4" s="12">
        <f>Formular!$E$6</f>
        <v>0</v>
      </c>
      <c r="B4">
        <f>Formular!$E$3</f>
        <v>0</v>
      </c>
      <c r="C4" t="str">
        <f>Formular!D16</f>
        <v>P3639</v>
      </c>
      <c r="D4">
        <f>Formular!E16</f>
        <v>0</v>
      </c>
      <c r="F4" t="str">
        <f t="shared" si="0"/>
        <v>00     P3639 0</v>
      </c>
    </row>
    <row r="5" spans="1:6" x14ac:dyDescent="0.2">
      <c r="A5" s="12">
        <f>Formular!$E$6</f>
        <v>0</v>
      </c>
      <c r="B5">
        <f>Formular!$E$3</f>
        <v>0</v>
      </c>
      <c r="C5" t="str">
        <f>Formular!D17</f>
        <v>P3649</v>
      </c>
      <c r="D5">
        <f>Formular!E17</f>
        <v>0</v>
      </c>
      <c r="F5" t="str">
        <f t="shared" si="0"/>
        <v>00     P3649 0</v>
      </c>
    </row>
    <row r="6" spans="1:6" x14ac:dyDescent="0.2">
      <c r="A6" s="12">
        <f>Formular!$E$6</f>
        <v>0</v>
      </c>
      <c r="B6">
        <f>Formular!$E$3</f>
        <v>0</v>
      </c>
      <c r="C6" t="str">
        <f>Formular!D18</f>
        <v>P3659</v>
      </c>
      <c r="D6">
        <f>Formular!E18</f>
        <v>0</v>
      </c>
      <c r="F6" t="str">
        <f t="shared" si="0"/>
        <v>00     P3659 0</v>
      </c>
    </row>
    <row r="7" spans="1:6" x14ac:dyDescent="0.2">
      <c r="A7" s="12">
        <f>Formular!$E$6</f>
        <v>0</v>
      </c>
      <c r="B7">
        <f>Formular!$E$3</f>
        <v>0</v>
      </c>
      <c r="C7" t="str">
        <f>Formular!D19</f>
        <v>P3669</v>
      </c>
      <c r="D7">
        <f>Formular!E19</f>
        <v>0</v>
      </c>
      <c r="F7" t="str">
        <f t="shared" si="0"/>
        <v>00     P3669 0</v>
      </c>
    </row>
    <row r="8" spans="1:6" x14ac:dyDescent="0.2">
      <c r="A8" s="12">
        <f>Formular!$E$6</f>
        <v>0</v>
      </c>
      <c r="B8">
        <f>Formular!$E$3</f>
        <v>0</v>
      </c>
      <c r="C8" t="str">
        <f>Formular!D20</f>
        <v>P3679</v>
      </c>
      <c r="D8">
        <f>Formular!E20</f>
        <v>0</v>
      </c>
      <c r="F8" t="str">
        <f t="shared" si="0"/>
        <v>00     P3679 0</v>
      </c>
    </row>
    <row r="9" spans="1:6" x14ac:dyDescent="0.2">
      <c r="A9" s="12">
        <f>Formular!$E$6</f>
        <v>0</v>
      </c>
      <c r="B9">
        <f>Formular!$E$3</f>
        <v>0</v>
      </c>
      <c r="C9" t="str">
        <f>Formular!D21</f>
        <v>P3689</v>
      </c>
      <c r="D9">
        <f>Formular!E21</f>
        <v>0</v>
      </c>
      <c r="F9" t="str">
        <f t="shared" si="0"/>
        <v>00     P3689 0</v>
      </c>
    </row>
    <row r="10" spans="1:6" x14ac:dyDescent="0.2">
      <c r="A10" s="12">
        <f>Formular!$E$6</f>
        <v>0</v>
      </c>
      <c r="B10">
        <f>Formular!$E$3</f>
        <v>0</v>
      </c>
      <c r="C10" t="str">
        <f>Formular!D22</f>
        <v>P3699</v>
      </c>
      <c r="D10">
        <f>Formular!E22</f>
        <v>0</v>
      </c>
      <c r="F10" t="str">
        <f t="shared" si="0"/>
        <v>00     P3699 0</v>
      </c>
    </row>
    <row r="11" spans="1:6" x14ac:dyDescent="0.2">
      <c r="A11" s="12">
        <f>Formular!$E$6</f>
        <v>0</v>
      </c>
      <c r="B11">
        <f>Formular!$E$3</f>
        <v>0</v>
      </c>
      <c r="C11" t="str">
        <f>Formular!D24</f>
        <v>P3999</v>
      </c>
      <c r="D11">
        <f>Formular!E24</f>
        <v>0</v>
      </c>
      <c r="F11" t="str">
        <f t="shared" si="0"/>
        <v>00     P3999 0</v>
      </c>
    </row>
    <row r="12" spans="1:6" x14ac:dyDescent="0.2">
      <c r="A12" s="12">
        <f>Formular!$E$6</f>
        <v>0</v>
      </c>
      <c r="B12">
        <f>Formular!$E$3</f>
        <v>0</v>
      </c>
      <c r="C12" t="str">
        <f>Formular!D32</f>
        <v>P1009</v>
      </c>
      <c r="D12">
        <f>Formular!E32</f>
        <v>0</v>
      </c>
      <c r="F12" t="str">
        <f t="shared" si="0"/>
        <v>00     P1009 0</v>
      </c>
    </row>
    <row r="13" spans="1:6" x14ac:dyDescent="0.2">
      <c r="A13" s="12">
        <f>Formular!$E$6</f>
        <v>0</v>
      </c>
      <c r="B13">
        <f>Formular!$E$3</f>
        <v>0</v>
      </c>
      <c r="C13" t="str">
        <f>Formular!D33</f>
        <v>P1019</v>
      </c>
      <c r="D13">
        <f>Formular!E33</f>
        <v>0</v>
      </c>
      <c r="F13" t="str">
        <f t="shared" si="0"/>
        <v>00     P1019 0</v>
      </c>
    </row>
    <row r="14" spans="1:6" x14ac:dyDescent="0.2">
      <c r="A14" s="12">
        <f>Formular!$E$6</f>
        <v>0</v>
      </c>
      <c r="B14">
        <f>Formular!$E$3</f>
        <v>0</v>
      </c>
      <c r="C14" t="str">
        <f>Formular!D34</f>
        <v>P1029</v>
      </c>
      <c r="D14">
        <f>Formular!E34</f>
        <v>0</v>
      </c>
      <c r="F14" t="str">
        <f t="shared" si="0"/>
        <v>00     P1029 0</v>
      </c>
    </row>
    <row r="15" spans="1:6" x14ac:dyDescent="0.2">
      <c r="A15" s="12">
        <f>Formular!$E$6</f>
        <v>0</v>
      </c>
      <c r="B15">
        <f>Formular!$E$3</f>
        <v>0</v>
      </c>
      <c r="C15" t="str">
        <f>Formular!D35</f>
        <v>P1039</v>
      </c>
      <c r="D15">
        <f>Formular!E35</f>
        <v>0</v>
      </c>
      <c r="F15" t="str">
        <f t="shared" si="0"/>
        <v>00     P1039 0</v>
      </c>
    </row>
    <row r="16" spans="1:6" x14ac:dyDescent="0.2">
      <c r="A16" s="12">
        <f>Formular!$E$6</f>
        <v>0</v>
      </c>
      <c r="B16">
        <f>Formular!$E$3</f>
        <v>0</v>
      </c>
      <c r="C16" t="str">
        <f>Formular!D36</f>
        <v>P1049</v>
      </c>
      <c r="D16">
        <f>Formular!E36</f>
        <v>0</v>
      </c>
      <c r="F16" t="str">
        <f t="shared" si="0"/>
        <v>00     P1049 0</v>
      </c>
    </row>
    <row r="17" spans="1:6" x14ac:dyDescent="0.2">
      <c r="A17" s="12">
        <f>Formular!$E$6</f>
        <v>0</v>
      </c>
      <c r="B17">
        <f>Formular!$E$3</f>
        <v>0</v>
      </c>
      <c r="C17" t="str">
        <f>Formular!D37</f>
        <v>P1059</v>
      </c>
      <c r="D17">
        <f>Formular!E37</f>
        <v>0</v>
      </c>
      <c r="F17" t="str">
        <f t="shared" si="0"/>
        <v>00     P1059 0</v>
      </c>
    </row>
    <row r="18" spans="1:6" x14ac:dyDescent="0.2">
      <c r="A18" s="12">
        <f>Formular!$E$6</f>
        <v>0</v>
      </c>
      <c r="B18">
        <f>Formular!$E$3</f>
        <v>0</v>
      </c>
      <c r="C18" t="str">
        <f>Formular!D38</f>
        <v>P1069</v>
      </c>
      <c r="D18">
        <f>Formular!E38</f>
        <v>0</v>
      </c>
      <c r="F18" t="str">
        <f t="shared" si="0"/>
        <v>00     P1069 0</v>
      </c>
    </row>
    <row r="19" spans="1:6" x14ac:dyDescent="0.2">
      <c r="A19" s="12">
        <f>Formular!$E$6</f>
        <v>0</v>
      </c>
      <c r="B19">
        <f>Formular!$E$3</f>
        <v>0</v>
      </c>
      <c r="C19" t="str">
        <f>Formular!D39</f>
        <v>P1129</v>
      </c>
      <c r="D19">
        <f>Formular!E39</f>
        <v>0</v>
      </c>
      <c r="F19" t="str">
        <f t="shared" si="0"/>
        <v>00     P1129 0</v>
      </c>
    </row>
    <row r="20" spans="1:6" x14ac:dyDescent="0.2">
      <c r="A20" s="12">
        <f>Formular!$E$6</f>
        <v>0</v>
      </c>
      <c r="B20">
        <f>Formular!$E$3</f>
        <v>0</v>
      </c>
      <c r="C20" t="str">
        <f>Formular!D40</f>
        <v>P1099</v>
      </c>
      <c r="D20">
        <f>Formular!E40</f>
        <v>0</v>
      </c>
      <c r="F20" t="str">
        <f t="shared" si="0"/>
        <v>00     P1099 0</v>
      </c>
    </row>
    <row r="21" spans="1:6" x14ac:dyDescent="0.2">
      <c r="A21" s="12">
        <f>Formular!$E$6</f>
        <v>0</v>
      </c>
      <c r="B21">
        <f>Formular!$E$3</f>
        <v>0</v>
      </c>
      <c r="C21" t="str">
        <f>Formular!D41</f>
        <v>P1139</v>
      </c>
      <c r="D21">
        <f>Formular!E41</f>
        <v>0</v>
      </c>
      <c r="F21" t="str">
        <f t="shared" si="0"/>
        <v>00     P1139 0</v>
      </c>
    </row>
    <row r="22" spans="1:6" x14ac:dyDescent="0.2">
      <c r="A22" s="12">
        <f>Formular!$E$6</f>
        <v>0</v>
      </c>
      <c r="B22">
        <f>Formular!$E$3</f>
        <v>0</v>
      </c>
      <c r="C22" t="str">
        <f>Formular!D43</f>
        <v>P1999</v>
      </c>
      <c r="D22">
        <f>Formular!E43</f>
        <v>0</v>
      </c>
      <c r="F22" t="str">
        <f t="shared" si="0"/>
        <v>00     P1999 0</v>
      </c>
    </row>
    <row r="23" spans="1:6" x14ac:dyDescent="0.2">
      <c r="A23" s="12">
        <f>Formular!$E$6</f>
        <v>0</v>
      </c>
      <c r="B23">
        <f>Formular!$E$3</f>
        <v>0</v>
      </c>
      <c r="C23" t="str">
        <f>Formular!D48</f>
        <v>P2999</v>
      </c>
      <c r="D23">
        <f>Formular!E48</f>
        <v>0</v>
      </c>
      <c r="F23" t="str">
        <f t="shared" si="0"/>
        <v>00     P2999 0</v>
      </c>
    </row>
    <row r="24" spans="1:6" x14ac:dyDescent="0.2">
      <c r="A24" s="12">
        <f>Formular!$E$6</f>
        <v>0</v>
      </c>
      <c r="B24">
        <f>Formular!$E$3</f>
        <v>0</v>
      </c>
      <c r="C24" t="str">
        <f>Formular!D56</f>
        <v>T15</v>
      </c>
      <c r="D24">
        <f>Formular!E56</f>
        <v>0</v>
      </c>
      <c r="F24" t="str">
        <f>CONCATENATE(A24,B24,"     ",C24,"   ",D24)</f>
        <v>00     T15   0</v>
      </c>
    </row>
    <row r="25" spans="1:6" x14ac:dyDescent="0.2">
      <c r="A25" s="12">
        <f>Formular!$E$6</f>
        <v>0</v>
      </c>
      <c r="B25">
        <f>Formular!$E$3</f>
        <v>0</v>
      </c>
      <c r="C25" t="str">
        <f>Formular!D57</f>
        <v>T16</v>
      </c>
      <c r="D25">
        <f>Formular!E57</f>
        <v>0</v>
      </c>
      <c r="F25" t="str">
        <f t="shared" ref="F25:F29" si="1">CONCATENATE(A25,B25,"     ",C25,"   ",D25)</f>
        <v>00     T16   0</v>
      </c>
    </row>
    <row r="26" spans="1:6" x14ac:dyDescent="0.2">
      <c r="A26" s="12">
        <f>Formular!$E$6</f>
        <v>0</v>
      </c>
      <c r="B26">
        <f>Formular!$E$3</f>
        <v>0</v>
      </c>
      <c r="C26" t="str">
        <f>Formular!D62</f>
        <v>T61</v>
      </c>
      <c r="D26">
        <f>Formular!E62</f>
        <v>0</v>
      </c>
      <c r="F26" t="str">
        <f t="shared" si="1"/>
        <v>00     T61   0</v>
      </c>
    </row>
    <row r="27" spans="1:6" x14ac:dyDescent="0.2">
      <c r="A27" s="12">
        <f>Formular!$E$6</f>
        <v>0</v>
      </c>
      <c r="B27">
        <f>Formular!$E$3</f>
        <v>0</v>
      </c>
      <c r="C27" t="str">
        <f>Formular!D63</f>
        <v>T65</v>
      </c>
      <c r="D27">
        <f>Formular!E63</f>
        <v>0</v>
      </c>
      <c r="F27" t="str">
        <f t="shared" si="1"/>
        <v>00     T65   0</v>
      </c>
    </row>
    <row r="28" spans="1:6" x14ac:dyDescent="0.2">
      <c r="A28" s="12">
        <f>Formular!$E$6</f>
        <v>0</v>
      </c>
      <c r="B28">
        <f>Formular!$E$3</f>
        <v>0</v>
      </c>
      <c r="C28" t="str">
        <f>Formular!D68</f>
        <v>T75</v>
      </c>
      <c r="D28">
        <f>Formular!E68</f>
        <v>0</v>
      </c>
      <c r="F28" t="str">
        <f t="shared" si="1"/>
        <v>00     T75   0</v>
      </c>
    </row>
    <row r="29" spans="1:6" x14ac:dyDescent="0.2">
      <c r="A29" s="12">
        <f>Formular!$E$6</f>
        <v>0</v>
      </c>
      <c r="B29">
        <f>Formular!$E$3</f>
        <v>0</v>
      </c>
      <c r="C29" t="str">
        <f>Formular!D69</f>
        <v>T76</v>
      </c>
      <c r="D29">
        <f>Formular!E69</f>
        <v>0</v>
      </c>
      <c r="F29" t="str">
        <f t="shared" si="1"/>
        <v>00     T76   0</v>
      </c>
    </row>
    <row r="30" spans="1:6" x14ac:dyDescent="0.2">
      <c r="A30" s="12">
        <f>Formular!$E$6</f>
        <v>0</v>
      </c>
      <c r="B30">
        <f>Formular!$E$81</f>
        <v>0</v>
      </c>
      <c r="C30" t="str">
        <f>Formular!D89</f>
        <v>P3609</v>
      </c>
      <c r="D30">
        <f>Formular!E89</f>
        <v>0</v>
      </c>
      <c r="F30" t="str">
        <f>CONCATENATE(A30,B30,C30," ",D30)</f>
        <v>00P3609 0</v>
      </c>
    </row>
    <row r="31" spans="1:6" x14ac:dyDescent="0.2">
      <c r="A31" s="12">
        <f>Formular!$E$6</f>
        <v>0</v>
      </c>
      <c r="B31">
        <f>Formular!$E$81</f>
        <v>0</v>
      </c>
      <c r="C31" t="str">
        <f>Formular!D90</f>
        <v>P3619</v>
      </c>
      <c r="D31">
        <f>Formular!E90</f>
        <v>0</v>
      </c>
      <c r="F31" t="str">
        <f t="shared" ref="F31:F52" si="2">CONCATENATE(A31,B31,C31," ",D31)</f>
        <v>00P3619 0</v>
      </c>
    </row>
    <row r="32" spans="1:6" x14ac:dyDescent="0.2">
      <c r="A32" s="12">
        <f>Formular!$E$6</f>
        <v>0</v>
      </c>
      <c r="B32">
        <f>Formular!$E$81</f>
        <v>0</v>
      </c>
      <c r="C32" t="str">
        <f>Formular!D91</f>
        <v>P3629</v>
      </c>
      <c r="D32">
        <f>Formular!E91</f>
        <v>0</v>
      </c>
      <c r="F32" t="str">
        <f t="shared" si="2"/>
        <v>00P3629 0</v>
      </c>
    </row>
    <row r="33" spans="1:6" x14ac:dyDescent="0.2">
      <c r="A33" s="12">
        <f>Formular!$E$6</f>
        <v>0</v>
      </c>
      <c r="B33">
        <f>Formular!$E$81</f>
        <v>0</v>
      </c>
      <c r="C33" t="str">
        <f>Formular!D92</f>
        <v>P3639</v>
      </c>
      <c r="D33">
        <f>Formular!E92</f>
        <v>0</v>
      </c>
      <c r="F33" t="str">
        <f t="shared" si="2"/>
        <v>00P3639 0</v>
      </c>
    </row>
    <row r="34" spans="1:6" x14ac:dyDescent="0.2">
      <c r="A34" s="12">
        <f>Formular!$E$6</f>
        <v>0</v>
      </c>
      <c r="B34">
        <f>Formular!$E$81</f>
        <v>0</v>
      </c>
      <c r="C34" t="str">
        <f>Formular!D93</f>
        <v>P3649</v>
      </c>
      <c r="D34">
        <f>Formular!E93</f>
        <v>0</v>
      </c>
      <c r="F34" t="str">
        <f t="shared" si="2"/>
        <v>00P3649 0</v>
      </c>
    </row>
    <row r="35" spans="1:6" x14ac:dyDescent="0.2">
      <c r="A35" s="12">
        <f>Formular!$E$6</f>
        <v>0</v>
      </c>
      <c r="B35">
        <f>Formular!$E$81</f>
        <v>0</v>
      </c>
      <c r="C35" t="str">
        <f>Formular!D94</f>
        <v>P3659</v>
      </c>
      <c r="D35">
        <f>Formular!E94</f>
        <v>0</v>
      </c>
      <c r="F35" t="str">
        <f t="shared" si="2"/>
        <v>00P3659 0</v>
      </c>
    </row>
    <row r="36" spans="1:6" x14ac:dyDescent="0.2">
      <c r="A36" s="12">
        <f>Formular!$E$6</f>
        <v>0</v>
      </c>
      <c r="B36">
        <f>Formular!$E$81</f>
        <v>0</v>
      </c>
      <c r="C36" t="str">
        <f>Formular!D95</f>
        <v>P3669</v>
      </c>
      <c r="D36">
        <f>Formular!E95</f>
        <v>0</v>
      </c>
      <c r="F36" t="str">
        <f t="shared" si="2"/>
        <v>00P3669 0</v>
      </c>
    </row>
    <row r="37" spans="1:6" x14ac:dyDescent="0.2">
      <c r="A37" s="12">
        <f>Formular!$E$6</f>
        <v>0</v>
      </c>
      <c r="B37">
        <f>Formular!$E$81</f>
        <v>0</v>
      </c>
      <c r="C37" t="str">
        <f>Formular!D96</f>
        <v>P3679</v>
      </c>
      <c r="D37">
        <f>Formular!E96</f>
        <v>0</v>
      </c>
      <c r="F37" t="str">
        <f t="shared" si="2"/>
        <v>00P3679 0</v>
      </c>
    </row>
    <row r="38" spans="1:6" x14ac:dyDescent="0.2">
      <c r="A38" s="12">
        <f>Formular!$E$6</f>
        <v>0</v>
      </c>
      <c r="B38">
        <f>Formular!$E$81</f>
        <v>0</v>
      </c>
      <c r="C38" t="str">
        <f>Formular!D97</f>
        <v>P3689</v>
      </c>
      <c r="D38">
        <f>Formular!E97</f>
        <v>0</v>
      </c>
      <c r="F38" t="str">
        <f t="shared" si="2"/>
        <v>00P3689 0</v>
      </c>
    </row>
    <row r="39" spans="1:6" x14ac:dyDescent="0.2">
      <c r="A39" s="12">
        <f>Formular!$E$6</f>
        <v>0</v>
      </c>
      <c r="B39">
        <f>Formular!$E$81</f>
        <v>0</v>
      </c>
      <c r="C39" t="str">
        <f>Formular!D98</f>
        <v>P3699</v>
      </c>
      <c r="D39">
        <f>Formular!E98</f>
        <v>0</v>
      </c>
      <c r="F39" t="str">
        <f t="shared" si="2"/>
        <v>00P3699 0</v>
      </c>
    </row>
    <row r="40" spans="1:6" x14ac:dyDescent="0.2">
      <c r="A40" s="12">
        <f>Formular!$E$6</f>
        <v>0</v>
      </c>
      <c r="B40">
        <f>Formular!$E$81</f>
        <v>0</v>
      </c>
      <c r="C40" t="str">
        <f>Formular!D100</f>
        <v>P3999</v>
      </c>
      <c r="D40">
        <f>Formular!E100</f>
        <v>0</v>
      </c>
      <c r="F40" t="str">
        <f t="shared" si="2"/>
        <v>00P3999 0</v>
      </c>
    </row>
    <row r="41" spans="1:6" x14ac:dyDescent="0.2">
      <c r="A41" s="12">
        <f>Formular!$E$6</f>
        <v>0</v>
      </c>
      <c r="B41">
        <f>Formular!$E$81</f>
        <v>0</v>
      </c>
      <c r="C41" t="str">
        <f>Formular!D108</f>
        <v>P1009</v>
      </c>
      <c r="D41">
        <f>Formular!E108</f>
        <v>0</v>
      </c>
      <c r="F41" t="str">
        <f t="shared" si="2"/>
        <v>00P1009 0</v>
      </c>
    </row>
    <row r="42" spans="1:6" x14ac:dyDescent="0.2">
      <c r="A42" s="12">
        <f>Formular!$E$6</f>
        <v>0</v>
      </c>
      <c r="B42">
        <f>Formular!$E$81</f>
        <v>0</v>
      </c>
      <c r="C42" t="str">
        <f>Formular!D109</f>
        <v>P1019</v>
      </c>
      <c r="D42">
        <f>Formular!E109</f>
        <v>0</v>
      </c>
      <c r="F42" t="str">
        <f t="shared" si="2"/>
        <v>00P1019 0</v>
      </c>
    </row>
    <row r="43" spans="1:6" x14ac:dyDescent="0.2">
      <c r="A43" s="12">
        <f>Formular!$E$6</f>
        <v>0</v>
      </c>
      <c r="B43">
        <f>Formular!$E$81</f>
        <v>0</v>
      </c>
      <c r="C43" t="str">
        <f>Formular!D110</f>
        <v>P1029</v>
      </c>
      <c r="D43">
        <f>Formular!E110</f>
        <v>0</v>
      </c>
      <c r="F43" t="str">
        <f t="shared" si="2"/>
        <v>00P1029 0</v>
      </c>
    </row>
    <row r="44" spans="1:6" x14ac:dyDescent="0.2">
      <c r="A44" s="12">
        <f>Formular!$E$6</f>
        <v>0</v>
      </c>
      <c r="B44">
        <f>Formular!$E$81</f>
        <v>0</v>
      </c>
      <c r="C44" t="str">
        <f>Formular!D111</f>
        <v>P1039</v>
      </c>
      <c r="D44">
        <f>Formular!E111</f>
        <v>0</v>
      </c>
      <c r="F44" t="str">
        <f t="shared" si="2"/>
        <v>00P1039 0</v>
      </c>
    </row>
    <row r="45" spans="1:6" x14ac:dyDescent="0.2">
      <c r="A45" s="12">
        <f>Formular!$E$6</f>
        <v>0</v>
      </c>
      <c r="B45">
        <f>Formular!$E$81</f>
        <v>0</v>
      </c>
      <c r="C45" t="str">
        <f>Formular!D112</f>
        <v>P1049</v>
      </c>
      <c r="D45">
        <f>Formular!E112</f>
        <v>0</v>
      </c>
      <c r="F45" t="str">
        <f t="shared" si="2"/>
        <v>00P1049 0</v>
      </c>
    </row>
    <row r="46" spans="1:6" x14ac:dyDescent="0.2">
      <c r="A46" s="12">
        <f>Formular!$E$6</f>
        <v>0</v>
      </c>
      <c r="B46">
        <f>Formular!$E$81</f>
        <v>0</v>
      </c>
      <c r="C46" t="str">
        <f>Formular!D113</f>
        <v>P1059</v>
      </c>
      <c r="D46">
        <f>Formular!E113</f>
        <v>0</v>
      </c>
      <c r="F46" t="str">
        <f t="shared" si="2"/>
        <v>00P1059 0</v>
      </c>
    </row>
    <row r="47" spans="1:6" x14ac:dyDescent="0.2">
      <c r="A47" s="12">
        <f>Formular!$E$6</f>
        <v>0</v>
      </c>
      <c r="B47">
        <f>Formular!$E$81</f>
        <v>0</v>
      </c>
      <c r="C47" t="str">
        <f>Formular!D114</f>
        <v>P1069</v>
      </c>
      <c r="D47">
        <f>Formular!E114</f>
        <v>0</v>
      </c>
      <c r="F47" t="str">
        <f t="shared" si="2"/>
        <v>00P1069 0</v>
      </c>
    </row>
    <row r="48" spans="1:6" x14ac:dyDescent="0.2">
      <c r="A48" s="12">
        <f>Formular!$E$6</f>
        <v>0</v>
      </c>
      <c r="B48">
        <f>Formular!$E$81</f>
        <v>0</v>
      </c>
      <c r="C48" t="str">
        <f>Formular!D115</f>
        <v>P1129</v>
      </c>
      <c r="D48">
        <f>Formular!E115</f>
        <v>0</v>
      </c>
      <c r="F48" t="str">
        <f t="shared" si="2"/>
        <v>00P1129 0</v>
      </c>
    </row>
    <row r="49" spans="1:6" x14ac:dyDescent="0.2">
      <c r="A49" s="12">
        <f>Formular!$E$6</f>
        <v>0</v>
      </c>
      <c r="B49">
        <f>Formular!$E$81</f>
        <v>0</v>
      </c>
      <c r="C49" t="str">
        <f>Formular!D116</f>
        <v>P1099</v>
      </c>
      <c r="D49">
        <f>Formular!E116</f>
        <v>0</v>
      </c>
      <c r="F49" t="str">
        <f t="shared" si="2"/>
        <v>00P1099 0</v>
      </c>
    </row>
    <row r="50" spans="1:6" x14ac:dyDescent="0.2">
      <c r="A50" s="12">
        <f>Formular!$E$6</f>
        <v>0</v>
      </c>
      <c r="B50">
        <f>Formular!$E$81</f>
        <v>0</v>
      </c>
      <c r="C50" t="str">
        <f>Formular!D117</f>
        <v>P1139</v>
      </c>
      <c r="D50">
        <f>Formular!E117</f>
        <v>0</v>
      </c>
      <c r="F50" t="str">
        <f t="shared" si="2"/>
        <v>00P1139 0</v>
      </c>
    </row>
    <row r="51" spans="1:6" x14ac:dyDescent="0.2">
      <c r="A51" s="12">
        <f>Formular!$E$6</f>
        <v>0</v>
      </c>
      <c r="B51">
        <f>Formular!$E$81</f>
        <v>0</v>
      </c>
      <c r="C51" t="str">
        <f>Formular!D119</f>
        <v>P1999</v>
      </c>
      <c r="D51">
        <f>Formular!E119</f>
        <v>0</v>
      </c>
      <c r="F51" t="str">
        <f t="shared" si="2"/>
        <v>00P1999 0</v>
      </c>
    </row>
    <row r="52" spans="1:6" x14ac:dyDescent="0.2">
      <c r="A52" s="12">
        <f>Formular!$E$6</f>
        <v>0</v>
      </c>
      <c r="B52">
        <f>Formular!$E$81</f>
        <v>0</v>
      </c>
      <c r="C52" t="str">
        <f>Formular!D124</f>
        <v>P2999</v>
      </c>
      <c r="D52">
        <f>Formular!E124</f>
        <v>0</v>
      </c>
      <c r="F52" t="str">
        <f t="shared" si="2"/>
        <v>00P2999 0</v>
      </c>
    </row>
    <row r="53" spans="1:6" x14ac:dyDescent="0.2">
      <c r="A53" s="12">
        <f>Formular!$E$6</f>
        <v>0</v>
      </c>
      <c r="B53">
        <f>Formular!$E$81</f>
        <v>0</v>
      </c>
      <c r="C53" t="str">
        <f>Formular!D132</f>
        <v>H11</v>
      </c>
      <c r="D53">
        <f>Formular!E132</f>
        <v>0</v>
      </c>
      <c r="F53" t="str">
        <f>CONCATENATE(A53,B53,C53,"   ",D53)</f>
        <v>00H11   0</v>
      </c>
    </row>
    <row r="54" spans="1:6" x14ac:dyDescent="0.2">
      <c r="A54" s="12">
        <f>Formular!$E$6</f>
        <v>0</v>
      </c>
      <c r="B54">
        <f>Formular!$E$81</f>
        <v>0</v>
      </c>
      <c r="C54" t="str">
        <f>Formular!D133</f>
        <v>H21</v>
      </c>
      <c r="D54">
        <f>Formular!E133</f>
        <v>0</v>
      </c>
      <c r="F54" t="str">
        <f t="shared" ref="F54:F63" si="3">CONCATENATE(A54,B54,C54,"   ",D54)</f>
        <v>00H21   0</v>
      </c>
    </row>
    <row r="55" spans="1:6" x14ac:dyDescent="0.2">
      <c r="A55" s="12">
        <f>Formular!$E$6</f>
        <v>0</v>
      </c>
      <c r="B55">
        <f>Formular!$E$81</f>
        <v>0</v>
      </c>
      <c r="C55" t="str">
        <f>Formular!D134</f>
        <v>H31</v>
      </c>
      <c r="D55">
        <f>Formular!E134</f>
        <v>0</v>
      </c>
      <c r="F55" t="str">
        <f t="shared" si="3"/>
        <v>00H31   0</v>
      </c>
    </row>
    <row r="56" spans="1:6" x14ac:dyDescent="0.2">
      <c r="A56" s="12">
        <f>Formular!$E$6</f>
        <v>0</v>
      </c>
      <c r="B56">
        <f>Formular!$E$81</f>
        <v>0</v>
      </c>
      <c r="C56" t="str">
        <f>Formular!D142</f>
        <v>T15</v>
      </c>
      <c r="D56">
        <f>Formular!E142</f>
        <v>0</v>
      </c>
      <c r="F56" t="str">
        <f t="shared" si="3"/>
        <v>00T15   0</v>
      </c>
    </row>
    <row r="57" spans="1:6" x14ac:dyDescent="0.2">
      <c r="A57" s="12">
        <f>Formular!$E$6</f>
        <v>0</v>
      </c>
      <c r="B57">
        <f>Formular!$E$81</f>
        <v>0</v>
      </c>
      <c r="C57" t="str">
        <f>Formular!D143</f>
        <v>T16</v>
      </c>
      <c r="D57">
        <f>Formular!E143</f>
        <v>0</v>
      </c>
      <c r="F57" t="str">
        <f t="shared" si="3"/>
        <v>00T16   0</v>
      </c>
    </row>
    <row r="58" spans="1:6" x14ac:dyDescent="0.2">
      <c r="A58" s="12">
        <f>Formular!$E$6</f>
        <v>0</v>
      </c>
      <c r="B58">
        <f>Formular!$E$81</f>
        <v>0</v>
      </c>
      <c r="C58" t="str">
        <f>Formular!D148</f>
        <v>T61</v>
      </c>
      <c r="D58">
        <f>Formular!E148</f>
        <v>0</v>
      </c>
      <c r="F58" t="str">
        <f t="shared" si="3"/>
        <v>00T61   0</v>
      </c>
    </row>
    <row r="59" spans="1:6" x14ac:dyDescent="0.2">
      <c r="A59" s="12">
        <f>Formular!$E$6</f>
        <v>0</v>
      </c>
      <c r="B59">
        <f>Formular!$E$81</f>
        <v>0</v>
      </c>
      <c r="C59" t="str">
        <f>Formular!D149</f>
        <v>T65</v>
      </c>
      <c r="D59">
        <f>Formular!E149</f>
        <v>0</v>
      </c>
      <c r="F59" t="str">
        <f t="shared" si="3"/>
        <v>00T65   0</v>
      </c>
    </row>
    <row r="60" spans="1:6" x14ac:dyDescent="0.2">
      <c r="A60" s="12">
        <f>Formular!$E$6</f>
        <v>0</v>
      </c>
      <c r="B60">
        <f>Formular!$E$81</f>
        <v>0</v>
      </c>
      <c r="C60" t="str">
        <f>Formular!D154</f>
        <v>T75</v>
      </c>
      <c r="D60">
        <f>Formular!E154</f>
        <v>0</v>
      </c>
      <c r="F60" t="str">
        <f t="shared" si="3"/>
        <v>00T75   0</v>
      </c>
    </row>
    <row r="61" spans="1:6" x14ac:dyDescent="0.2">
      <c r="A61" s="12">
        <f>Formular!$E$6</f>
        <v>0</v>
      </c>
      <c r="B61">
        <f>Formular!$E$81</f>
        <v>0</v>
      </c>
      <c r="C61" t="str">
        <f>Formular!D155</f>
        <v>T76</v>
      </c>
      <c r="D61">
        <f>Formular!E155</f>
        <v>0</v>
      </c>
      <c r="F61" t="str">
        <f t="shared" si="3"/>
        <v>00T76   0</v>
      </c>
    </row>
    <row r="62" spans="1:6" x14ac:dyDescent="0.2">
      <c r="A62" s="12">
        <f>Formular!$E$6</f>
        <v>0</v>
      </c>
      <c r="B62">
        <f>Formular!$E$81</f>
        <v>0</v>
      </c>
      <c r="C62" t="str">
        <f>Formular!D163</f>
        <v>N02</v>
      </c>
      <c r="D62">
        <f>Formular!E163</f>
        <v>0</v>
      </c>
      <c r="F62" t="str">
        <f t="shared" si="3"/>
        <v>00N02   0</v>
      </c>
    </row>
    <row r="63" spans="1:6" x14ac:dyDescent="0.2">
      <c r="A63" s="12">
        <f>Formular!$E$6</f>
        <v>0</v>
      </c>
      <c r="B63">
        <f>Formular!$E$81</f>
        <v>0</v>
      </c>
      <c r="C63" t="str">
        <f>Formular!D165</f>
        <v>N05</v>
      </c>
      <c r="D63">
        <f>Formular!E165</f>
        <v>0</v>
      </c>
      <c r="F63" t="str">
        <f t="shared" si="3"/>
        <v>00N05   0</v>
      </c>
    </row>
    <row r="64" spans="1:6" x14ac:dyDescent="0.2">
      <c r="A64" s="12">
        <f>Formular!$E$6</f>
        <v>0</v>
      </c>
      <c r="B64">
        <f>Formular!$E$81</f>
        <v>0</v>
      </c>
      <c r="C64" t="str">
        <f>Formular!D166</f>
        <v>N06</v>
      </c>
      <c r="D64">
        <f>Formular!E166</f>
        <v>0</v>
      </c>
      <c r="F64" t="str">
        <f>CONCATENATE(A64,B64,C64,"   ",D64)</f>
        <v>00N06   0</v>
      </c>
    </row>
    <row r="65" spans="1:6" x14ac:dyDescent="0.2">
      <c r="A65" s="12">
        <f>Formular!$E$6</f>
        <v>0</v>
      </c>
      <c r="B65">
        <f>Formular!$E$170</f>
        <v>0</v>
      </c>
      <c r="C65" t="str">
        <f>Formular!D178</f>
        <v>P3609</v>
      </c>
      <c r="D65">
        <f>Formular!E178</f>
        <v>0</v>
      </c>
      <c r="F65" t="str">
        <f>CONCATENATE(A65,B65,C65," ",D65)</f>
        <v>00P3609 0</v>
      </c>
    </row>
    <row r="66" spans="1:6" x14ac:dyDescent="0.2">
      <c r="A66" s="12">
        <f>Formular!$E$6</f>
        <v>0</v>
      </c>
      <c r="B66">
        <f>Formular!$E$170</f>
        <v>0</v>
      </c>
      <c r="C66" t="str">
        <f>Formular!D179</f>
        <v>P3619</v>
      </c>
      <c r="D66">
        <f>Formular!E179</f>
        <v>0</v>
      </c>
      <c r="F66" t="str">
        <f t="shared" ref="F66:F87" si="4">CONCATENATE(A66,B66,C66," ",D66)</f>
        <v>00P3619 0</v>
      </c>
    </row>
    <row r="67" spans="1:6" x14ac:dyDescent="0.2">
      <c r="A67" s="12">
        <f>Formular!$E$6</f>
        <v>0</v>
      </c>
      <c r="B67">
        <f>Formular!$E$170</f>
        <v>0</v>
      </c>
      <c r="C67" t="str">
        <f>Formular!D180</f>
        <v>P3629</v>
      </c>
      <c r="D67">
        <f>Formular!E180</f>
        <v>0</v>
      </c>
      <c r="F67" t="str">
        <f t="shared" si="4"/>
        <v>00P3629 0</v>
      </c>
    </row>
    <row r="68" spans="1:6" x14ac:dyDescent="0.2">
      <c r="A68" s="12">
        <f>Formular!$E$6</f>
        <v>0</v>
      </c>
      <c r="B68">
        <f>Formular!$E$170</f>
        <v>0</v>
      </c>
      <c r="C68" t="str">
        <f>Formular!D181</f>
        <v>P3639</v>
      </c>
      <c r="D68">
        <f>Formular!E181</f>
        <v>0</v>
      </c>
      <c r="F68" t="str">
        <f t="shared" si="4"/>
        <v>00P3639 0</v>
      </c>
    </row>
    <row r="69" spans="1:6" x14ac:dyDescent="0.2">
      <c r="A69" s="12">
        <f>Formular!$E$6</f>
        <v>0</v>
      </c>
      <c r="B69">
        <f>Formular!$E$170</f>
        <v>0</v>
      </c>
      <c r="C69" t="str">
        <f>Formular!D182</f>
        <v>P3649</v>
      </c>
      <c r="D69">
        <f>Formular!E182</f>
        <v>0</v>
      </c>
      <c r="F69" t="str">
        <f t="shared" si="4"/>
        <v>00P3649 0</v>
      </c>
    </row>
    <row r="70" spans="1:6" x14ac:dyDescent="0.2">
      <c r="A70" s="12">
        <f>Formular!$E$6</f>
        <v>0</v>
      </c>
      <c r="B70">
        <f>Formular!$E$170</f>
        <v>0</v>
      </c>
      <c r="C70" t="str">
        <f>Formular!D183</f>
        <v>P3659</v>
      </c>
      <c r="D70">
        <f>Formular!E183</f>
        <v>0</v>
      </c>
      <c r="F70" t="str">
        <f t="shared" si="4"/>
        <v>00P3659 0</v>
      </c>
    </row>
    <row r="71" spans="1:6" x14ac:dyDescent="0.2">
      <c r="A71" s="12">
        <f>Formular!$E$6</f>
        <v>0</v>
      </c>
      <c r="B71">
        <f>Formular!$E$170</f>
        <v>0</v>
      </c>
      <c r="C71" t="str">
        <f>Formular!D184</f>
        <v>P3669</v>
      </c>
      <c r="D71">
        <f>Formular!E184</f>
        <v>0</v>
      </c>
      <c r="F71" t="str">
        <f t="shared" si="4"/>
        <v>00P3669 0</v>
      </c>
    </row>
    <row r="72" spans="1:6" x14ac:dyDescent="0.2">
      <c r="A72" s="12">
        <f>Formular!$E$6</f>
        <v>0</v>
      </c>
      <c r="B72">
        <f>Formular!$E$170</f>
        <v>0</v>
      </c>
      <c r="C72" t="str">
        <f>Formular!D185</f>
        <v>P3679</v>
      </c>
      <c r="D72">
        <f>Formular!E185</f>
        <v>0</v>
      </c>
      <c r="F72" t="str">
        <f t="shared" si="4"/>
        <v>00P3679 0</v>
      </c>
    </row>
    <row r="73" spans="1:6" x14ac:dyDescent="0.2">
      <c r="A73" s="12">
        <f>Formular!$E$6</f>
        <v>0</v>
      </c>
      <c r="B73">
        <f>Formular!$E$170</f>
        <v>0</v>
      </c>
      <c r="C73" t="str">
        <f>Formular!D186</f>
        <v>P3689</v>
      </c>
      <c r="D73">
        <f>Formular!E186</f>
        <v>0</v>
      </c>
      <c r="F73" t="str">
        <f t="shared" si="4"/>
        <v>00P3689 0</v>
      </c>
    </row>
    <row r="74" spans="1:6" x14ac:dyDescent="0.2">
      <c r="A74" s="12">
        <f>Formular!$E$6</f>
        <v>0</v>
      </c>
      <c r="B74">
        <f>Formular!$E$170</f>
        <v>0</v>
      </c>
      <c r="C74" t="str">
        <f>Formular!D187</f>
        <v>P3699</v>
      </c>
      <c r="D74">
        <f>Formular!E187</f>
        <v>0</v>
      </c>
      <c r="F74" t="str">
        <f t="shared" si="4"/>
        <v>00P3699 0</v>
      </c>
    </row>
    <row r="75" spans="1:6" x14ac:dyDescent="0.2">
      <c r="A75" s="12">
        <f>Formular!$E$6</f>
        <v>0</v>
      </c>
      <c r="B75">
        <f>Formular!$E$170</f>
        <v>0</v>
      </c>
      <c r="C75" t="str">
        <f>Formular!D189</f>
        <v>P3999</v>
      </c>
      <c r="D75">
        <f>Formular!E189</f>
        <v>0</v>
      </c>
      <c r="F75" t="str">
        <f t="shared" si="4"/>
        <v>00P3999 0</v>
      </c>
    </row>
    <row r="76" spans="1:6" x14ac:dyDescent="0.2">
      <c r="A76" s="12">
        <f>Formular!$E$6</f>
        <v>0</v>
      </c>
      <c r="B76">
        <f>Formular!$E$170</f>
        <v>0</v>
      </c>
      <c r="C76" t="str">
        <f>Formular!D197</f>
        <v>P1009</v>
      </c>
      <c r="D76">
        <f>Formular!E197</f>
        <v>0</v>
      </c>
      <c r="F76" t="str">
        <f t="shared" si="4"/>
        <v>00P1009 0</v>
      </c>
    </row>
    <row r="77" spans="1:6" x14ac:dyDescent="0.2">
      <c r="A77" s="12">
        <f>Formular!$E$6</f>
        <v>0</v>
      </c>
      <c r="B77">
        <f>Formular!$E$170</f>
        <v>0</v>
      </c>
      <c r="C77" t="str">
        <f>Formular!D198</f>
        <v>P1019</v>
      </c>
      <c r="D77">
        <f>Formular!E198</f>
        <v>0</v>
      </c>
      <c r="F77" t="str">
        <f t="shared" si="4"/>
        <v>00P1019 0</v>
      </c>
    </row>
    <row r="78" spans="1:6" x14ac:dyDescent="0.2">
      <c r="A78" s="12">
        <f>Formular!$E$6</f>
        <v>0</v>
      </c>
      <c r="B78">
        <f>Formular!$E$170</f>
        <v>0</v>
      </c>
      <c r="C78" t="str">
        <f>Formular!D199</f>
        <v>P1029</v>
      </c>
      <c r="D78">
        <f>Formular!E199</f>
        <v>0</v>
      </c>
      <c r="F78" t="str">
        <f t="shared" si="4"/>
        <v>00P1029 0</v>
      </c>
    </row>
    <row r="79" spans="1:6" x14ac:dyDescent="0.2">
      <c r="A79" s="12">
        <f>Formular!$E$6</f>
        <v>0</v>
      </c>
      <c r="B79">
        <f>Formular!$E$170</f>
        <v>0</v>
      </c>
      <c r="C79" t="str">
        <f>Formular!D200</f>
        <v>P1039</v>
      </c>
      <c r="D79">
        <f>Formular!E200</f>
        <v>0</v>
      </c>
      <c r="F79" t="str">
        <f t="shared" si="4"/>
        <v>00P1039 0</v>
      </c>
    </row>
    <row r="80" spans="1:6" x14ac:dyDescent="0.2">
      <c r="A80" s="12">
        <f>Formular!$E$6</f>
        <v>0</v>
      </c>
      <c r="B80">
        <f>Formular!$E$170</f>
        <v>0</v>
      </c>
      <c r="C80" t="str">
        <f>Formular!D201</f>
        <v>P1049</v>
      </c>
      <c r="D80">
        <f>Formular!E201</f>
        <v>0</v>
      </c>
      <c r="F80" t="str">
        <f t="shared" si="4"/>
        <v>00P1049 0</v>
      </c>
    </row>
    <row r="81" spans="1:6" x14ac:dyDescent="0.2">
      <c r="A81" s="12">
        <f>Formular!$E$6</f>
        <v>0</v>
      </c>
      <c r="B81">
        <f>Formular!$E$170</f>
        <v>0</v>
      </c>
      <c r="C81" t="str">
        <f>Formular!D202</f>
        <v>P1059</v>
      </c>
      <c r="D81">
        <f>Formular!E202</f>
        <v>0</v>
      </c>
      <c r="F81" t="str">
        <f t="shared" si="4"/>
        <v>00P1059 0</v>
      </c>
    </row>
    <row r="82" spans="1:6" x14ac:dyDescent="0.2">
      <c r="A82" s="12">
        <f>Formular!$E$6</f>
        <v>0</v>
      </c>
      <c r="B82">
        <f>Formular!$E$170</f>
        <v>0</v>
      </c>
      <c r="C82" t="str">
        <f>Formular!D203</f>
        <v>P1069</v>
      </c>
      <c r="D82">
        <f>Formular!E203</f>
        <v>0</v>
      </c>
      <c r="F82" t="str">
        <f t="shared" si="4"/>
        <v>00P1069 0</v>
      </c>
    </row>
    <row r="83" spans="1:6" x14ac:dyDescent="0.2">
      <c r="A83" s="12">
        <f>Formular!$E$6</f>
        <v>0</v>
      </c>
      <c r="B83">
        <f>Formular!$E$170</f>
        <v>0</v>
      </c>
      <c r="C83" t="str">
        <f>Formular!D204</f>
        <v>P1129</v>
      </c>
      <c r="D83">
        <f>Formular!E204</f>
        <v>0</v>
      </c>
      <c r="F83" t="str">
        <f t="shared" si="4"/>
        <v>00P1129 0</v>
      </c>
    </row>
    <row r="84" spans="1:6" x14ac:dyDescent="0.2">
      <c r="A84" s="12">
        <f>Formular!$E$6</f>
        <v>0</v>
      </c>
      <c r="B84">
        <f>Formular!$E$170</f>
        <v>0</v>
      </c>
      <c r="C84" t="str">
        <f>Formular!D205</f>
        <v>P1099</v>
      </c>
      <c r="D84">
        <f>Formular!E205</f>
        <v>0</v>
      </c>
      <c r="F84" t="str">
        <f t="shared" si="4"/>
        <v>00P1099 0</v>
      </c>
    </row>
    <row r="85" spans="1:6" x14ac:dyDescent="0.2">
      <c r="A85" s="12">
        <f>Formular!$E$6</f>
        <v>0</v>
      </c>
      <c r="B85">
        <f>Formular!$E$170</f>
        <v>0</v>
      </c>
      <c r="C85" t="str">
        <f>Formular!D206</f>
        <v>P1139</v>
      </c>
      <c r="D85">
        <f>Formular!E206</f>
        <v>0</v>
      </c>
      <c r="F85" t="str">
        <f t="shared" si="4"/>
        <v>00P1139 0</v>
      </c>
    </row>
    <row r="86" spans="1:6" x14ac:dyDescent="0.2">
      <c r="A86" s="12">
        <f>Formular!$E$6</f>
        <v>0</v>
      </c>
      <c r="B86">
        <f>Formular!$E$170</f>
        <v>0</v>
      </c>
      <c r="C86" t="str">
        <f>Formular!D208</f>
        <v>P1999</v>
      </c>
      <c r="D86">
        <f>Formular!E208</f>
        <v>0</v>
      </c>
      <c r="F86" t="str">
        <f t="shared" si="4"/>
        <v>00P1999 0</v>
      </c>
    </row>
    <row r="87" spans="1:6" x14ac:dyDescent="0.2">
      <c r="A87" s="12">
        <f>Formular!$E$6</f>
        <v>0</v>
      </c>
      <c r="B87">
        <f>Formular!$E$170</f>
        <v>0</v>
      </c>
      <c r="C87" t="str">
        <f>Formular!D213</f>
        <v>P2999</v>
      </c>
      <c r="D87">
        <f>Formular!E213</f>
        <v>0</v>
      </c>
      <c r="F87" t="str">
        <f t="shared" si="4"/>
        <v>00P2999 0</v>
      </c>
    </row>
    <row r="88" spans="1:6" x14ac:dyDescent="0.2">
      <c r="A88" s="12">
        <f>Formular!$E$6</f>
        <v>0</v>
      </c>
      <c r="B88">
        <f>Formular!$E$170</f>
        <v>0</v>
      </c>
      <c r="C88" t="str">
        <f>Formular!D221</f>
        <v>H11</v>
      </c>
      <c r="D88">
        <f>Formular!E221</f>
        <v>0</v>
      </c>
      <c r="F88" t="str">
        <f>CONCATENATE(A88,B88,C88,"   ",D88)</f>
        <v>00H11   0</v>
      </c>
    </row>
    <row r="89" spans="1:6" x14ac:dyDescent="0.2">
      <c r="A89" s="12">
        <f>Formular!$E$6</f>
        <v>0</v>
      </c>
      <c r="B89">
        <f>Formular!$E$170</f>
        <v>0</v>
      </c>
      <c r="C89" t="str">
        <f>Formular!D222</f>
        <v>H21</v>
      </c>
      <c r="D89">
        <f>Formular!E222</f>
        <v>0</v>
      </c>
      <c r="F89" t="str">
        <f t="shared" ref="F89:F99" si="5">CONCATENATE(A89,B89,C89,"   ",D89)</f>
        <v>00H21   0</v>
      </c>
    </row>
    <row r="90" spans="1:6" x14ac:dyDescent="0.2">
      <c r="A90" s="12">
        <f>Formular!$E$6</f>
        <v>0</v>
      </c>
      <c r="B90">
        <f>Formular!$E$170</f>
        <v>0</v>
      </c>
      <c r="C90" t="str">
        <f>Formular!D223</f>
        <v>H31</v>
      </c>
      <c r="D90">
        <f>Formular!E223</f>
        <v>0</v>
      </c>
      <c r="F90" t="str">
        <f t="shared" si="5"/>
        <v>00H31   0</v>
      </c>
    </row>
    <row r="91" spans="1:6" x14ac:dyDescent="0.2">
      <c r="A91" s="12">
        <f>Formular!$E$6</f>
        <v>0</v>
      </c>
      <c r="B91">
        <f>Formular!$E$170</f>
        <v>0</v>
      </c>
      <c r="C91" t="str">
        <f>Formular!D231</f>
        <v>T15</v>
      </c>
      <c r="D91">
        <f>Formular!E231</f>
        <v>0</v>
      </c>
      <c r="F91" t="str">
        <f t="shared" si="5"/>
        <v>00T15   0</v>
      </c>
    </row>
    <row r="92" spans="1:6" x14ac:dyDescent="0.2">
      <c r="A92" s="12">
        <f>Formular!$E$6</f>
        <v>0</v>
      </c>
      <c r="B92">
        <f>Formular!$E$170</f>
        <v>0</v>
      </c>
      <c r="C92" t="str">
        <f>Formular!D232</f>
        <v>T16</v>
      </c>
      <c r="D92">
        <f>Formular!E232</f>
        <v>0</v>
      </c>
      <c r="F92" t="str">
        <f t="shared" si="5"/>
        <v>00T16   0</v>
      </c>
    </row>
    <row r="93" spans="1:6" x14ac:dyDescent="0.2">
      <c r="A93" s="12">
        <f>Formular!$E$6</f>
        <v>0</v>
      </c>
      <c r="B93">
        <f>Formular!$E$170</f>
        <v>0</v>
      </c>
      <c r="C93" t="str">
        <f>Formular!D237</f>
        <v>T61</v>
      </c>
      <c r="D93">
        <f>Formular!E237</f>
        <v>0</v>
      </c>
      <c r="F93" t="str">
        <f t="shared" si="5"/>
        <v>00T61   0</v>
      </c>
    </row>
    <row r="94" spans="1:6" x14ac:dyDescent="0.2">
      <c r="A94" s="12">
        <f>Formular!$E$6</f>
        <v>0</v>
      </c>
      <c r="B94">
        <f>Formular!$E$170</f>
        <v>0</v>
      </c>
      <c r="C94" t="str">
        <f>Formular!D238</f>
        <v>T65</v>
      </c>
      <c r="D94">
        <f>Formular!E238</f>
        <v>0</v>
      </c>
      <c r="F94" t="str">
        <f t="shared" si="5"/>
        <v>00T65   0</v>
      </c>
    </row>
    <row r="95" spans="1:6" x14ac:dyDescent="0.2">
      <c r="A95" s="12">
        <f>Formular!$E$6</f>
        <v>0</v>
      </c>
      <c r="B95">
        <f>Formular!$E$170</f>
        <v>0</v>
      </c>
      <c r="C95" t="str">
        <f>Formular!D243</f>
        <v>T75</v>
      </c>
      <c r="D95">
        <f>Formular!E243</f>
        <v>0</v>
      </c>
      <c r="F95" t="str">
        <f t="shared" si="5"/>
        <v>00T75   0</v>
      </c>
    </row>
    <row r="96" spans="1:6" x14ac:dyDescent="0.2">
      <c r="A96" s="12">
        <f>Formular!$E$6</f>
        <v>0</v>
      </c>
      <c r="B96">
        <f>Formular!$E$170</f>
        <v>0</v>
      </c>
      <c r="C96" t="str">
        <f>Formular!D244</f>
        <v>T76</v>
      </c>
      <c r="D96">
        <f>Formular!E244</f>
        <v>0</v>
      </c>
      <c r="F96" t="str">
        <f t="shared" si="5"/>
        <v>00T76   0</v>
      </c>
    </row>
    <row r="97" spans="1:6" x14ac:dyDescent="0.2">
      <c r="A97" s="12">
        <f>Formular!$E$6</f>
        <v>0</v>
      </c>
      <c r="B97">
        <f>Formular!$E$170</f>
        <v>0</v>
      </c>
      <c r="C97" t="str">
        <f>Formular!D252</f>
        <v>N02</v>
      </c>
      <c r="D97">
        <f>Formular!E252</f>
        <v>0</v>
      </c>
      <c r="F97" t="str">
        <f t="shared" si="5"/>
        <v>00N02   0</v>
      </c>
    </row>
    <row r="98" spans="1:6" x14ac:dyDescent="0.2">
      <c r="A98" s="12">
        <f>Formular!$E$6</f>
        <v>0</v>
      </c>
      <c r="B98">
        <f>Formular!$E$170</f>
        <v>0</v>
      </c>
      <c r="C98" t="str">
        <f>Formular!D254</f>
        <v>N05</v>
      </c>
      <c r="D98">
        <f>Formular!E231</f>
        <v>0</v>
      </c>
      <c r="F98" t="str">
        <f t="shared" si="5"/>
        <v>00N05   0</v>
      </c>
    </row>
    <row r="99" spans="1:6" x14ac:dyDescent="0.2">
      <c r="A99" s="12">
        <f>Formular!$E$6</f>
        <v>0</v>
      </c>
      <c r="B99">
        <f>Formular!$E$170</f>
        <v>0</v>
      </c>
      <c r="C99" t="str">
        <f>Formular!D255</f>
        <v>N06</v>
      </c>
      <c r="D99">
        <f>Formular!E255</f>
        <v>0</v>
      </c>
      <c r="F99" t="str">
        <f t="shared" si="5"/>
        <v>00N06   0</v>
      </c>
    </row>
    <row r="100" spans="1:6" x14ac:dyDescent="0.2">
      <c r="A100" s="12">
        <f>Formular!$E$6</f>
        <v>0</v>
      </c>
      <c r="B100">
        <f>Formular!$E$259</f>
        <v>0</v>
      </c>
      <c r="C100" t="str">
        <f>Formular!D267</f>
        <v>P3609</v>
      </c>
      <c r="D100">
        <f>Formular!E267</f>
        <v>0</v>
      </c>
      <c r="F100" t="str">
        <f>CONCATENATE(A100,B100,C100," ",D100)</f>
        <v>00P3609 0</v>
      </c>
    </row>
    <row r="101" spans="1:6" x14ac:dyDescent="0.2">
      <c r="A101" s="12">
        <f>Formular!$E$6</f>
        <v>0</v>
      </c>
      <c r="B101">
        <f>Formular!$E$259</f>
        <v>0</v>
      </c>
      <c r="C101" t="str">
        <f>Formular!D268</f>
        <v>P3619</v>
      </c>
      <c r="D101">
        <f>Formular!E268</f>
        <v>0</v>
      </c>
      <c r="F101" t="str">
        <f t="shared" ref="F101:F122" si="6">CONCATENATE(A101,B101,C101," ",D101)</f>
        <v>00P3619 0</v>
      </c>
    </row>
    <row r="102" spans="1:6" x14ac:dyDescent="0.2">
      <c r="A102" s="12">
        <f>Formular!$E$6</f>
        <v>0</v>
      </c>
      <c r="B102">
        <f>Formular!$E$259</f>
        <v>0</v>
      </c>
      <c r="C102" t="str">
        <f>Formular!D269</f>
        <v>P3629</v>
      </c>
      <c r="D102">
        <f>Formular!E269</f>
        <v>0</v>
      </c>
      <c r="F102" t="str">
        <f t="shared" si="6"/>
        <v>00P3629 0</v>
      </c>
    </row>
    <row r="103" spans="1:6" x14ac:dyDescent="0.2">
      <c r="A103" s="12">
        <f>Formular!$E$6</f>
        <v>0</v>
      </c>
      <c r="B103">
        <f>Formular!$E$259</f>
        <v>0</v>
      </c>
      <c r="C103" t="str">
        <f>Formular!D270</f>
        <v>P3639</v>
      </c>
      <c r="D103">
        <f>Formular!E270</f>
        <v>0</v>
      </c>
      <c r="F103" t="str">
        <f t="shared" si="6"/>
        <v>00P3639 0</v>
      </c>
    </row>
    <row r="104" spans="1:6" x14ac:dyDescent="0.2">
      <c r="A104" s="12">
        <f>Formular!$E$6</f>
        <v>0</v>
      </c>
      <c r="B104">
        <f>Formular!$E$259</f>
        <v>0</v>
      </c>
      <c r="C104" t="str">
        <f>Formular!D271</f>
        <v>P3649</v>
      </c>
      <c r="D104">
        <f>Formular!E271</f>
        <v>0</v>
      </c>
      <c r="F104" t="str">
        <f t="shared" si="6"/>
        <v>00P3649 0</v>
      </c>
    </row>
    <row r="105" spans="1:6" x14ac:dyDescent="0.2">
      <c r="A105" s="12">
        <f>Formular!$E$6</f>
        <v>0</v>
      </c>
      <c r="B105">
        <f>Formular!$E$259</f>
        <v>0</v>
      </c>
      <c r="C105" t="str">
        <f>Formular!D272</f>
        <v>P3659</v>
      </c>
      <c r="D105">
        <f>Formular!E272</f>
        <v>0</v>
      </c>
      <c r="F105" t="str">
        <f t="shared" si="6"/>
        <v>00P3659 0</v>
      </c>
    </row>
    <row r="106" spans="1:6" x14ac:dyDescent="0.2">
      <c r="A106" s="12">
        <f>Formular!$E$6</f>
        <v>0</v>
      </c>
      <c r="B106">
        <f>Formular!$E$259</f>
        <v>0</v>
      </c>
      <c r="C106" t="str">
        <f>Formular!D273</f>
        <v>P3669</v>
      </c>
      <c r="D106">
        <f>Formular!E273</f>
        <v>0</v>
      </c>
      <c r="F106" t="str">
        <f t="shared" si="6"/>
        <v>00P3669 0</v>
      </c>
    </row>
    <row r="107" spans="1:6" x14ac:dyDescent="0.2">
      <c r="A107" s="12">
        <f>Formular!$E$6</f>
        <v>0</v>
      </c>
      <c r="B107">
        <f>Formular!$E$259</f>
        <v>0</v>
      </c>
      <c r="C107" t="str">
        <f>Formular!D274</f>
        <v>P3679</v>
      </c>
      <c r="D107">
        <f>Formular!E274</f>
        <v>0</v>
      </c>
      <c r="F107" t="str">
        <f t="shared" si="6"/>
        <v>00P3679 0</v>
      </c>
    </row>
    <row r="108" spans="1:6" x14ac:dyDescent="0.2">
      <c r="A108" s="12">
        <f>Formular!$E$6</f>
        <v>0</v>
      </c>
      <c r="B108">
        <f>Formular!$E$259</f>
        <v>0</v>
      </c>
      <c r="C108" t="str">
        <f>Formular!D275</f>
        <v>P3689</v>
      </c>
      <c r="D108">
        <f>Formular!E275</f>
        <v>0</v>
      </c>
      <c r="F108" t="str">
        <f t="shared" si="6"/>
        <v>00P3689 0</v>
      </c>
    </row>
    <row r="109" spans="1:6" x14ac:dyDescent="0.2">
      <c r="A109" s="12">
        <f>Formular!$E$6</f>
        <v>0</v>
      </c>
      <c r="B109">
        <f>Formular!$E$259</f>
        <v>0</v>
      </c>
      <c r="C109" t="str">
        <f>Formular!D276</f>
        <v>P3699</v>
      </c>
      <c r="D109">
        <f>Formular!E276</f>
        <v>0</v>
      </c>
      <c r="F109" t="str">
        <f t="shared" si="6"/>
        <v>00P3699 0</v>
      </c>
    </row>
    <row r="110" spans="1:6" x14ac:dyDescent="0.2">
      <c r="A110" s="12">
        <f>Formular!$E$6</f>
        <v>0</v>
      </c>
      <c r="B110">
        <f>Formular!$E$259</f>
        <v>0</v>
      </c>
      <c r="C110" t="str">
        <f>Formular!D278</f>
        <v>P3999</v>
      </c>
      <c r="D110">
        <f>Formular!E278</f>
        <v>0</v>
      </c>
      <c r="F110" t="str">
        <f t="shared" si="6"/>
        <v>00P3999 0</v>
      </c>
    </row>
    <row r="111" spans="1:6" x14ac:dyDescent="0.2">
      <c r="A111" s="12">
        <f>Formular!$E$6</f>
        <v>0</v>
      </c>
      <c r="B111">
        <f>Formular!$E$259</f>
        <v>0</v>
      </c>
      <c r="C111" t="str">
        <f>Formular!D286</f>
        <v>P1009</v>
      </c>
      <c r="D111">
        <f>Formular!E286</f>
        <v>0</v>
      </c>
      <c r="F111" t="str">
        <f t="shared" si="6"/>
        <v>00P1009 0</v>
      </c>
    </row>
    <row r="112" spans="1:6" x14ac:dyDescent="0.2">
      <c r="A112" s="12">
        <f>Formular!$E$6</f>
        <v>0</v>
      </c>
      <c r="B112">
        <f>Formular!$E$259</f>
        <v>0</v>
      </c>
      <c r="C112" t="str">
        <f>Formular!D287</f>
        <v>P1019</v>
      </c>
      <c r="D112">
        <f>Formular!E287</f>
        <v>0</v>
      </c>
      <c r="F112" t="str">
        <f t="shared" si="6"/>
        <v>00P1019 0</v>
      </c>
    </row>
    <row r="113" spans="1:6" x14ac:dyDescent="0.2">
      <c r="A113" s="12">
        <f>Formular!$E$6</f>
        <v>0</v>
      </c>
      <c r="B113">
        <f>Formular!$E$259</f>
        <v>0</v>
      </c>
      <c r="C113" t="str">
        <f>Formular!D288</f>
        <v>P1029</v>
      </c>
      <c r="D113">
        <f>Formular!E288</f>
        <v>0</v>
      </c>
      <c r="F113" t="str">
        <f t="shared" si="6"/>
        <v>00P1029 0</v>
      </c>
    </row>
    <row r="114" spans="1:6" x14ac:dyDescent="0.2">
      <c r="A114" s="12">
        <f>Formular!$E$6</f>
        <v>0</v>
      </c>
      <c r="B114">
        <f>Formular!$E$259</f>
        <v>0</v>
      </c>
      <c r="C114" t="str">
        <f>Formular!D289</f>
        <v>P1039</v>
      </c>
      <c r="D114">
        <f>Formular!E289</f>
        <v>0</v>
      </c>
      <c r="F114" t="str">
        <f t="shared" si="6"/>
        <v>00P1039 0</v>
      </c>
    </row>
    <row r="115" spans="1:6" x14ac:dyDescent="0.2">
      <c r="A115" s="12">
        <f>Formular!$E$6</f>
        <v>0</v>
      </c>
      <c r="B115">
        <f>Formular!$E$259</f>
        <v>0</v>
      </c>
      <c r="C115" t="str">
        <f>Formular!D290</f>
        <v>P1049</v>
      </c>
      <c r="D115">
        <f>Formular!E290</f>
        <v>0</v>
      </c>
      <c r="F115" t="str">
        <f t="shared" si="6"/>
        <v>00P1049 0</v>
      </c>
    </row>
    <row r="116" spans="1:6" x14ac:dyDescent="0.2">
      <c r="A116" s="12">
        <f>Formular!$E$6</f>
        <v>0</v>
      </c>
      <c r="B116">
        <f>Formular!$E$259</f>
        <v>0</v>
      </c>
      <c r="C116" t="str">
        <f>Formular!D291</f>
        <v>P1059</v>
      </c>
      <c r="D116">
        <f>Formular!E291</f>
        <v>0</v>
      </c>
      <c r="F116" t="str">
        <f t="shared" si="6"/>
        <v>00P1059 0</v>
      </c>
    </row>
    <row r="117" spans="1:6" x14ac:dyDescent="0.2">
      <c r="A117" s="12">
        <f>Formular!$E$6</f>
        <v>0</v>
      </c>
      <c r="B117">
        <f>Formular!$E$259</f>
        <v>0</v>
      </c>
      <c r="C117" t="str">
        <f>Formular!D292</f>
        <v>P1069</v>
      </c>
      <c r="D117">
        <f>Formular!E292</f>
        <v>0</v>
      </c>
      <c r="F117" t="str">
        <f t="shared" si="6"/>
        <v>00P1069 0</v>
      </c>
    </row>
    <row r="118" spans="1:6" x14ac:dyDescent="0.2">
      <c r="A118" s="12">
        <f>Formular!$E$6</f>
        <v>0</v>
      </c>
      <c r="B118">
        <f>Formular!$E$259</f>
        <v>0</v>
      </c>
      <c r="C118" t="str">
        <f>Formular!D293</f>
        <v>P1129</v>
      </c>
      <c r="D118">
        <f>Formular!E293</f>
        <v>0</v>
      </c>
      <c r="F118" t="str">
        <f t="shared" si="6"/>
        <v>00P1129 0</v>
      </c>
    </row>
    <row r="119" spans="1:6" x14ac:dyDescent="0.2">
      <c r="A119" s="12">
        <f>Formular!$E$6</f>
        <v>0</v>
      </c>
      <c r="B119">
        <f>Formular!$E$259</f>
        <v>0</v>
      </c>
      <c r="C119" t="str">
        <f>Formular!D294</f>
        <v>P1099</v>
      </c>
      <c r="D119">
        <f>Formular!E294</f>
        <v>0</v>
      </c>
      <c r="F119" t="str">
        <f t="shared" si="6"/>
        <v>00P1099 0</v>
      </c>
    </row>
    <row r="120" spans="1:6" x14ac:dyDescent="0.2">
      <c r="A120" s="12">
        <f>Formular!$E$6</f>
        <v>0</v>
      </c>
      <c r="B120">
        <f>Formular!$E$259</f>
        <v>0</v>
      </c>
      <c r="C120" t="str">
        <f>Formular!D295</f>
        <v>P1139</v>
      </c>
      <c r="D120">
        <f>Formular!E295</f>
        <v>0</v>
      </c>
      <c r="F120" t="str">
        <f t="shared" si="6"/>
        <v>00P1139 0</v>
      </c>
    </row>
    <row r="121" spans="1:6" x14ac:dyDescent="0.2">
      <c r="A121" s="12">
        <f>Formular!$E$6</f>
        <v>0</v>
      </c>
      <c r="B121">
        <f>Formular!$E$259</f>
        <v>0</v>
      </c>
      <c r="C121" t="str">
        <f>Formular!D297</f>
        <v>P1999</v>
      </c>
      <c r="D121">
        <f>Formular!E297</f>
        <v>0</v>
      </c>
      <c r="F121" t="str">
        <f t="shared" si="6"/>
        <v>00P1999 0</v>
      </c>
    </row>
    <row r="122" spans="1:6" x14ac:dyDescent="0.2">
      <c r="A122" s="12">
        <f>Formular!$E$6</f>
        <v>0</v>
      </c>
      <c r="B122">
        <f>Formular!$E$259</f>
        <v>0</v>
      </c>
      <c r="C122" t="str">
        <f>Formular!D302</f>
        <v>P2999</v>
      </c>
      <c r="D122">
        <f>Formular!E302</f>
        <v>0</v>
      </c>
      <c r="F122" t="str">
        <f t="shared" si="6"/>
        <v>00P2999 0</v>
      </c>
    </row>
    <row r="123" spans="1:6" x14ac:dyDescent="0.2">
      <c r="A123" s="12">
        <f>Formular!$E$6</f>
        <v>0</v>
      </c>
      <c r="B123">
        <f>Formular!$E$259</f>
        <v>0</v>
      </c>
      <c r="C123" t="str">
        <f>Formular!D310</f>
        <v>H11</v>
      </c>
      <c r="D123">
        <f>Formular!E310</f>
        <v>0</v>
      </c>
      <c r="F123" t="str">
        <f>CONCATENATE(A123,B123,C123,"   ",D123)</f>
        <v>00H11   0</v>
      </c>
    </row>
    <row r="124" spans="1:6" x14ac:dyDescent="0.2">
      <c r="A124" s="12">
        <f>Formular!$E$6</f>
        <v>0</v>
      </c>
      <c r="B124">
        <f>Formular!$E$259</f>
        <v>0</v>
      </c>
      <c r="C124" t="str">
        <f>Formular!D311</f>
        <v>H21</v>
      </c>
      <c r="D124">
        <f>Formular!E311</f>
        <v>0</v>
      </c>
      <c r="F124" t="str">
        <f t="shared" ref="F124:F134" si="7">CONCATENATE(A124,B124,C124,"   ",D124)</f>
        <v>00H21   0</v>
      </c>
    </row>
    <row r="125" spans="1:6" x14ac:dyDescent="0.2">
      <c r="A125" s="12">
        <f>Formular!$E$6</f>
        <v>0</v>
      </c>
      <c r="B125">
        <f>Formular!$E$259</f>
        <v>0</v>
      </c>
      <c r="C125" t="str">
        <f>Formular!D312</f>
        <v>H31</v>
      </c>
      <c r="D125">
        <f>Formular!E312</f>
        <v>0</v>
      </c>
      <c r="F125" t="str">
        <f t="shared" si="7"/>
        <v>00H31   0</v>
      </c>
    </row>
    <row r="126" spans="1:6" x14ac:dyDescent="0.2">
      <c r="A126" s="12">
        <f>Formular!$E$6</f>
        <v>0</v>
      </c>
      <c r="B126">
        <f>Formular!$E$259</f>
        <v>0</v>
      </c>
      <c r="C126" t="str">
        <f>Formular!D320</f>
        <v>T15</v>
      </c>
      <c r="D126">
        <f>Formular!E320</f>
        <v>0</v>
      </c>
      <c r="F126" t="str">
        <f t="shared" si="7"/>
        <v>00T15   0</v>
      </c>
    </row>
    <row r="127" spans="1:6" x14ac:dyDescent="0.2">
      <c r="A127" s="12">
        <f>Formular!$E$6</f>
        <v>0</v>
      </c>
      <c r="B127">
        <f>Formular!$E$259</f>
        <v>0</v>
      </c>
      <c r="C127" t="str">
        <f>Formular!D321</f>
        <v>T16</v>
      </c>
      <c r="D127">
        <f>Formular!E321</f>
        <v>0</v>
      </c>
      <c r="F127" t="str">
        <f t="shared" si="7"/>
        <v>00T16   0</v>
      </c>
    </row>
    <row r="128" spans="1:6" x14ac:dyDescent="0.2">
      <c r="A128" s="12">
        <f>Formular!$E$6</f>
        <v>0</v>
      </c>
      <c r="B128">
        <f>Formular!$E$259</f>
        <v>0</v>
      </c>
      <c r="C128" t="str">
        <f>Formular!D326</f>
        <v>T61</v>
      </c>
      <c r="D128">
        <f>Formular!E326</f>
        <v>0</v>
      </c>
      <c r="F128" t="str">
        <f t="shared" si="7"/>
        <v>00T61   0</v>
      </c>
    </row>
    <row r="129" spans="1:6" x14ac:dyDescent="0.2">
      <c r="A129" s="12">
        <f>Formular!$E$6</f>
        <v>0</v>
      </c>
      <c r="B129">
        <f>Formular!$E$259</f>
        <v>0</v>
      </c>
      <c r="C129" t="str">
        <f>Formular!D327</f>
        <v>T65</v>
      </c>
      <c r="D129">
        <f>Formular!E327</f>
        <v>0</v>
      </c>
      <c r="F129" t="str">
        <f t="shared" si="7"/>
        <v>00T65   0</v>
      </c>
    </row>
    <row r="130" spans="1:6" x14ac:dyDescent="0.2">
      <c r="A130" s="12">
        <f>Formular!$E$6</f>
        <v>0</v>
      </c>
      <c r="B130">
        <f>Formular!$E$259</f>
        <v>0</v>
      </c>
      <c r="C130" t="str">
        <f>Formular!D332</f>
        <v>T75</v>
      </c>
      <c r="D130">
        <f>Formular!E332</f>
        <v>0</v>
      </c>
      <c r="F130" t="str">
        <f t="shared" si="7"/>
        <v>00T75   0</v>
      </c>
    </row>
    <row r="131" spans="1:6" x14ac:dyDescent="0.2">
      <c r="A131" s="12">
        <f>Formular!$E$6</f>
        <v>0</v>
      </c>
      <c r="B131">
        <f>Formular!$E$259</f>
        <v>0</v>
      </c>
      <c r="C131" t="str">
        <f>Formular!D333</f>
        <v>T76</v>
      </c>
      <c r="D131">
        <f>Formular!E333</f>
        <v>0</v>
      </c>
      <c r="F131" t="str">
        <f t="shared" si="7"/>
        <v>00T76   0</v>
      </c>
    </row>
    <row r="132" spans="1:6" x14ac:dyDescent="0.2">
      <c r="A132" s="12">
        <f>Formular!$E$6</f>
        <v>0</v>
      </c>
      <c r="B132">
        <f>Formular!$E$259</f>
        <v>0</v>
      </c>
      <c r="C132" t="str">
        <f>Formular!D341</f>
        <v>N02</v>
      </c>
      <c r="D132">
        <f>Formular!E341</f>
        <v>0</v>
      </c>
      <c r="F132" t="str">
        <f t="shared" si="7"/>
        <v>00N02   0</v>
      </c>
    </row>
    <row r="133" spans="1:6" x14ac:dyDescent="0.2">
      <c r="A133" s="12">
        <f>Formular!$E$6</f>
        <v>0</v>
      </c>
      <c r="B133">
        <f>Formular!$E$259</f>
        <v>0</v>
      </c>
      <c r="C133" t="str">
        <f>Formular!D343</f>
        <v>N05</v>
      </c>
      <c r="D133">
        <f>Formular!E343</f>
        <v>0</v>
      </c>
      <c r="F133" t="str">
        <f t="shared" si="7"/>
        <v>00N05   0</v>
      </c>
    </row>
    <row r="134" spans="1:6" x14ac:dyDescent="0.2">
      <c r="A134" s="12">
        <f>Formular!$E$6</f>
        <v>0</v>
      </c>
      <c r="B134">
        <f>Formular!$E$259</f>
        <v>0</v>
      </c>
      <c r="C134" t="str">
        <f>Formular!D344</f>
        <v>N06</v>
      </c>
      <c r="D134">
        <f>Formular!E344</f>
        <v>0</v>
      </c>
      <c r="F134" t="str">
        <f t="shared" si="7"/>
        <v>00N06   0</v>
      </c>
    </row>
    <row r="135" spans="1:6" x14ac:dyDescent="0.2">
      <c r="A135" s="12">
        <f>Formular!$E$6</f>
        <v>0</v>
      </c>
      <c r="B135">
        <f>Formular!$E$348</f>
        <v>0</v>
      </c>
      <c r="C135" t="str">
        <f>Formular!D356</f>
        <v>P3609</v>
      </c>
      <c r="D135">
        <f>Formular!E356</f>
        <v>0</v>
      </c>
      <c r="F135" t="str">
        <f>CONCATENATE(A135,B135,C135," ",D135)</f>
        <v>00P3609 0</v>
      </c>
    </row>
    <row r="136" spans="1:6" x14ac:dyDescent="0.2">
      <c r="A136" s="12">
        <f>Formular!$E$6</f>
        <v>0</v>
      </c>
      <c r="B136">
        <f>Formular!$E$348</f>
        <v>0</v>
      </c>
      <c r="C136" t="str">
        <f>Formular!D357</f>
        <v>P3619</v>
      </c>
      <c r="D136">
        <f>Formular!E357</f>
        <v>0</v>
      </c>
      <c r="F136" t="str">
        <f t="shared" ref="F136:F157" si="8">CONCATENATE(A136,B136,C136," ",D136)</f>
        <v>00P3619 0</v>
      </c>
    </row>
    <row r="137" spans="1:6" x14ac:dyDescent="0.2">
      <c r="A137" s="12">
        <f>Formular!$E$6</f>
        <v>0</v>
      </c>
      <c r="B137">
        <f>Formular!$E$348</f>
        <v>0</v>
      </c>
      <c r="C137" t="str">
        <f>Formular!D358</f>
        <v>P3629</v>
      </c>
      <c r="D137">
        <f>Formular!E358</f>
        <v>0</v>
      </c>
      <c r="F137" t="str">
        <f t="shared" si="8"/>
        <v>00P3629 0</v>
      </c>
    </row>
    <row r="138" spans="1:6" x14ac:dyDescent="0.2">
      <c r="A138" s="12">
        <f>Formular!$E$6</f>
        <v>0</v>
      </c>
      <c r="B138">
        <f>Formular!$E$348</f>
        <v>0</v>
      </c>
      <c r="C138" t="str">
        <f>Formular!D359</f>
        <v>P3639</v>
      </c>
      <c r="D138">
        <f>Formular!E359</f>
        <v>0</v>
      </c>
      <c r="F138" t="str">
        <f t="shared" si="8"/>
        <v>00P3639 0</v>
      </c>
    </row>
    <row r="139" spans="1:6" x14ac:dyDescent="0.2">
      <c r="A139" s="12">
        <f>Formular!$E$6</f>
        <v>0</v>
      </c>
      <c r="B139">
        <f>Formular!$E$348</f>
        <v>0</v>
      </c>
      <c r="C139" t="str">
        <f>Formular!D360</f>
        <v>P3649</v>
      </c>
      <c r="D139">
        <f>Formular!E360</f>
        <v>0</v>
      </c>
      <c r="F139" t="str">
        <f t="shared" si="8"/>
        <v>00P3649 0</v>
      </c>
    </row>
    <row r="140" spans="1:6" x14ac:dyDescent="0.2">
      <c r="A140" s="12">
        <f>Formular!$E$6</f>
        <v>0</v>
      </c>
      <c r="B140">
        <f>Formular!$E$348</f>
        <v>0</v>
      </c>
      <c r="C140" t="str">
        <f>Formular!D361</f>
        <v>P3659</v>
      </c>
      <c r="D140">
        <f>Formular!E361</f>
        <v>0</v>
      </c>
      <c r="F140" t="str">
        <f t="shared" si="8"/>
        <v>00P3659 0</v>
      </c>
    </row>
    <row r="141" spans="1:6" x14ac:dyDescent="0.2">
      <c r="A141" s="12">
        <f>Formular!$E$6</f>
        <v>0</v>
      </c>
      <c r="B141">
        <f>Formular!$E$348</f>
        <v>0</v>
      </c>
      <c r="C141" t="str">
        <f>Formular!D362</f>
        <v>P3669</v>
      </c>
      <c r="D141">
        <f>Formular!E362</f>
        <v>0</v>
      </c>
      <c r="F141" t="str">
        <f t="shared" si="8"/>
        <v>00P3669 0</v>
      </c>
    </row>
    <row r="142" spans="1:6" x14ac:dyDescent="0.2">
      <c r="A142" s="12">
        <f>Formular!$E$6</f>
        <v>0</v>
      </c>
      <c r="B142">
        <f>Formular!$E$348</f>
        <v>0</v>
      </c>
      <c r="C142" t="str">
        <f>Formular!D363</f>
        <v>P3679</v>
      </c>
      <c r="D142">
        <f>Formular!E363</f>
        <v>0</v>
      </c>
      <c r="F142" t="str">
        <f t="shared" si="8"/>
        <v>00P3679 0</v>
      </c>
    </row>
    <row r="143" spans="1:6" x14ac:dyDescent="0.2">
      <c r="A143" s="12">
        <f>Formular!$E$6</f>
        <v>0</v>
      </c>
      <c r="B143">
        <f>Formular!$E$348</f>
        <v>0</v>
      </c>
      <c r="C143" t="str">
        <f>Formular!D364</f>
        <v>P3689</v>
      </c>
      <c r="D143">
        <f>Formular!E364</f>
        <v>0</v>
      </c>
      <c r="F143" t="str">
        <f t="shared" si="8"/>
        <v>00P3689 0</v>
      </c>
    </row>
    <row r="144" spans="1:6" x14ac:dyDescent="0.2">
      <c r="A144" s="12">
        <f>Formular!$E$6</f>
        <v>0</v>
      </c>
      <c r="B144">
        <f>Formular!$E$348</f>
        <v>0</v>
      </c>
      <c r="C144" t="str">
        <f>Formular!D365</f>
        <v>P3699</v>
      </c>
      <c r="D144">
        <f>Formular!E365</f>
        <v>0</v>
      </c>
      <c r="F144" t="str">
        <f t="shared" si="8"/>
        <v>00P3699 0</v>
      </c>
    </row>
    <row r="145" spans="1:6" x14ac:dyDescent="0.2">
      <c r="A145" s="12">
        <f>Formular!$E$6</f>
        <v>0</v>
      </c>
      <c r="B145">
        <f>Formular!$E$348</f>
        <v>0</v>
      </c>
      <c r="C145" t="str">
        <f>Formular!D367</f>
        <v>P3999</v>
      </c>
      <c r="D145">
        <f>Formular!E367</f>
        <v>0</v>
      </c>
      <c r="F145" t="str">
        <f t="shared" si="8"/>
        <v>00P3999 0</v>
      </c>
    </row>
    <row r="146" spans="1:6" x14ac:dyDescent="0.2">
      <c r="A146" s="12">
        <f>Formular!$E$6</f>
        <v>0</v>
      </c>
      <c r="B146">
        <f>Formular!$E$348</f>
        <v>0</v>
      </c>
      <c r="C146" t="str">
        <f>Formular!D375</f>
        <v>P1009</v>
      </c>
      <c r="D146">
        <f>Formular!E375</f>
        <v>0</v>
      </c>
      <c r="F146" t="str">
        <f t="shared" si="8"/>
        <v>00P1009 0</v>
      </c>
    </row>
    <row r="147" spans="1:6" x14ac:dyDescent="0.2">
      <c r="A147" s="12">
        <f>Formular!$E$6</f>
        <v>0</v>
      </c>
      <c r="B147">
        <f>Formular!$E$348</f>
        <v>0</v>
      </c>
      <c r="C147" t="str">
        <f>Formular!D376</f>
        <v>P1019</v>
      </c>
      <c r="D147">
        <f>Formular!E376</f>
        <v>0</v>
      </c>
      <c r="F147" t="str">
        <f t="shared" si="8"/>
        <v>00P1019 0</v>
      </c>
    </row>
    <row r="148" spans="1:6" x14ac:dyDescent="0.2">
      <c r="A148" s="12">
        <f>Formular!$E$6</f>
        <v>0</v>
      </c>
      <c r="B148">
        <f>Formular!$E$348</f>
        <v>0</v>
      </c>
      <c r="C148" t="str">
        <f>Formular!D377</f>
        <v>P1029</v>
      </c>
      <c r="D148">
        <f>Formular!E377</f>
        <v>0</v>
      </c>
      <c r="F148" t="str">
        <f t="shared" si="8"/>
        <v>00P1029 0</v>
      </c>
    </row>
    <row r="149" spans="1:6" x14ac:dyDescent="0.2">
      <c r="A149" s="12">
        <f>Formular!$E$6</f>
        <v>0</v>
      </c>
      <c r="B149">
        <f>Formular!$E$348</f>
        <v>0</v>
      </c>
      <c r="C149" t="str">
        <f>Formular!D378</f>
        <v>P1039</v>
      </c>
      <c r="D149">
        <f>Formular!E378</f>
        <v>0</v>
      </c>
      <c r="F149" t="str">
        <f t="shared" si="8"/>
        <v>00P1039 0</v>
      </c>
    </row>
    <row r="150" spans="1:6" x14ac:dyDescent="0.2">
      <c r="A150" s="12">
        <f>Formular!$E$6</f>
        <v>0</v>
      </c>
      <c r="B150">
        <f>Formular!$E$348</f>
        <v>0</v>
      </c>
      <c r="C150" t="str">
        <f>Formular!D379</f>
        <v>P1049</v>
      </c>
      <c r="D150">
        <f>Formular!E379</f>
        <v>0</v>
      </c>
      <c r="F150" t="str">
        <f t="shared" si="8"/>
        <v>00P1049 0</v>
      </c>
    </row>
    <row r="151" spans="1:6" x14ac:dyDescent="0.2">
      <c r="A151" s="12">
        <f>Formular!$E$6</f>
        <v>0</v>
      </c>
      <c r="B151">
        <f>Formular!$E$348</f>
        <v>0</v>
      </c>
      <c r="C151" t="str">
        <f>Formular!D380</f>
        <v>P1059</v>
      </c>
      <c r="D151">
        <f>Formular!E380</f>
        <v>0</v>
      </c>
      <c r="F151" t="str">
        <f t="shared" si="8"/>
        <v>00P1059 0</v>
      </c>
    </row>
    <row r="152" spans="1:6" x14ac:dyDescent="0.2">
      <c r="A152" s="12">
        <f>Formular!$E$6</f>
        <v>0</v>
      </c>
      <c r="B152">
        <f>Formular!$E$348</f>
        <v>0</v>
      </c>
      <c r="C152" t="str">
        <f>Formular!D381</f>
        <v>P1069</v>
      </c>
      <c r="D152">
        <f>Formular!E381</f>
        <v>0</v>
      </c>
      <c r="F152" t="str">
        <f t="shared" si="8"/>
        <v>00P1069 0</v>
      </c>
    </row>
    <row r="153" spans="1:6" x14ac:dyDescent="0.2">
      <c r="A153" s="12">
        <f>Formular!$E$6</f>
        <v>0</v>
      </c>
      <c r="B153">
        <f>Formular!$E$348</f>
        <v>0</v>
      </c>
      <c r="C153" t="str">
        <f>Formular!D382</f>
        <v>P1129</v>
      </c>
      <c r="D153">
        <f>Formular!E382</f>
        <v>0</v>
      </c>
      <c r="F153" t="str">
        <f t="shared" si="8"/>
        <v>00P1129 0</v>
      </c>
    </row>
    <row r="154" spans="1:6" x14ac:dyDescent="0.2">
      <c r="A154" s="12">
        <f>Formular!$E$6</f>
        <v>0</v>
      </c>
      <c r="B154">
        <f>Formular!$E$348</f>
        <v>0</v>
      </c>
      <c r="C154" t="str">
        <f>Formular!D383</f>
        <v>P1099</v>
      </c>
      <c r="D154">
        <f>Formular!E383</f>
        <v>0</v>
      </c>
      <c r="F154" t="str">
        <f t="shared" si="8"/>
        <v>00P1099 0</v>
      </c>
    </row>
    <row r="155" spans="1:6" x14ac:dyDescent="0.2">
      <c r="A155" s="12">
        <f>Formular!$E$6</f>
        <v>0</v>
      </c>
      <c r="B155">
        <f>Formular!$E$348</f>
        <v>0</v>
      </c>
      <c r="C155" t="str">
        <f>Formular!D384</f>
        <v>P1139</v>
      </c>
      <c r="D155">
        <f>Formular!E384</f>
        <v>0</v>
      </c>
      <c r="F155" t="str">
        <f t="shared" si="8"/>
        <v>00P1139 0</v>
      </c>
    </row>
    <row r="156" spans="1:6" x14ac:dyDescent="0.2">
      <c r="A156" s="12">
        <f>Formular!$E$6</f>
        <v>0</v>
      </c>
      <c r="B156">
        <f>Formular!$E$348</f>
        <v>0</v>
      </c>
      <c r="C156" t="str">
        <f>Formular!D386</f>
        <v>P1999</v>
      </c>
      <c r="D156">
        <f>Formular!E386</f>
        <v>0</v>
      </c>
      <c r="F156" t="str">
        <f t="shared" si="8"/>
        <v>00P1999 0</v>
      </c>
    </row>
    <row r="157" spans="1:6" x14ac:dyDescent="0.2">
      <c r="A157" s="12">
        <f>Formular!$E$6</f>
        <v>0</v>
      </c>
      <c r="B157">
        <f>Formular!$E$348</f>
        <v>0</v>
      </c>
      <c r="C157" t="str">
        <f>Formular!D391</f>
        <v>P2999</v>
      </c>
      <c r="D157">
        <f>Formular!E391</f>
        <v>0</v>
      </c>
      <c r="F157" t="str">
        <f t="shared" si="8"/>
        <v>00P2999 0</v>
      </c>
    </row>
    <row r="158" spans="1:6" x14ac:dyDescent="0.2">
      <c r="A158" s="12">
        <f>Formular!$E$6</f>
        <v>0</v>
      </c>
      <c r="B158">
        <f>Formular!$E$348</f>
        <v>0</v>
      </c>
      <c r="C158" t="str">
        <f>Formular!D399</f>
        <v>H11</v>
      </c>
      <c r="D158">
        <f>Formular!E399</f>
        <v>0</v>
      </c>
      <c r="F158" t="str">
        <f>CONCATENATE(A158,B158,C158,"   ",D158)</f>
        <v>00H11   0</v>
      </c>
    </row>
    <row r="159" spans="1:6" x14ac:dyDescent="0.2">
      <c r="A159" s="12">
        <f>Formular!$E$6</f>
        <v>0</v>
      </c>
      <c r="B159">
        <f>Formular!$E$348</f>
        <v>0</v>
      </c>
      <c r="C159" t="str">
        <f>Formular!D400</f>
        <v>H21</v>
      </c>
      <c r="D159">
        <f>Formular!E400</f>
        <v>0</v>
      </c>
      <c r="F159" t="str">
        <f t="shared" ref="F159:F169" si="9">CONCATENATE(A159,B159,C159,"   ",D159)</f>
        <v>00H21   0</v>
      </c>
    </row>
    <row r="160" spans="1:6" x14ac:dyDescent="0.2">
      <c r="A160" s="12">
        <f>Formular!$E$6</f>
        <v>0</v>
      </c>
      <c r="B160">
        <f>Formular!$E$348</f>
        <v>0</v>
      </c>
      <c r="C160" t="str">
        <f>Formular!D401</f>
        <v>H31</v>
      </c>
      <c r="D160">
        <f>Formular!E401</f>
        <v>0</v>
      </c>
      <c r="F160" t="str">
        <f t="shared" si="9"/>
        <v>00H31   0</v>
      </c>
    </row>
    <row r="161" spans="1:6" x14ac:dyDescent="0.2">
      <c r="A161" s="12">
        <f>Formular!$E$6</f>
        <v>0</v>
      </c>
      <c r="B161">
        <f>Formular!$E$348</f>
        <v>0</v>
      </c>
      <c r="C161" t="str">
        <f>Formular!D409</f>
        <v>T15</v>
      </c>
      <c r="D161">
        <f>Formular!E409</f>
        <v>0</v>
      </c>
      <c r="F161" t="str">
        <f t="shared" si="9"/>
        <v>00T15   0</v>
      </c>
    </row>
    <row r="162" spans="1:6" x14ac:dyDescent="0.2">
      <c r="A162" s="12">
        <f>Formular!$E$6</f>
        <v>0</v>
      </c>
      <c r="B162">
        <f>Formular!$E$348</f>
        <v>0</v>
      </c>
      <c r="C162" t="str">
        <f>Formular!D410</f>
        <v>T16</v>
      </c>
      <c r="D162">
        <f>Formular!E410</f>
        <v>0</v>
      </c>
      <c r="F162" t="str">
        <f t="shared" si="9"/>
        <v>00T16   0</v>
      </c>
    </row>
    <row r="163" spans="1:6" x14ac:dyDescent="0.2">
      <c r="A163" s="12">
        <f>Formular!$E$6</f>
        <v>0</v>
      </c>
      <c r="B163">
        <f>Formular!$E$348</f>
        <v>0</v>
      </c>
      <c r="C163" t="str">
        <f>Formular!D415</f>
        <v>T61</v>
      </c>
      <c r="D163">
        <f>Formular!E415</f>
        <v>0</v>
      </c>
      <c r="F163" t="str">
        <f t="shared" si="9"/>
        <v>00T61   0</v>
      </c>
    </row>
    <row r="164" spans="1:6" x14ac:dyDescent="0.2">
      <c r="A164" s="12">
        <f>Formular!$E$6</f>
        <v>0</v>
      </c>
      <c r="B164">
        <f>Formular!$E$348</f>
        <v>0</v>
      </c>
      <c r="C164" t="str">
        <f>Formular!D416</f>
        <v>T65</v>
      </c>
      <c r="D164">
        <f>Formular!E416</f>
        <v>0</v>
      </c>
      <c r="F164" t="str">
        <f t="shared" si="9"/>
        <v>00T65   0</v>
      </c>
    </row>
    <row r="165" spans="1:6" x14ac:dyDescent="0.2">
      <c r="A165" s="12">
        <f>Formular!$E$6</f>
        <v>0</v>
      </c>
      <c r="B165">
        <f>Formular!$E$348</f>
        <v>0</v>
      </c>
      <c r="C165" t="str">
        <f>Formular!D421</f>
        <v>T75</v>
      </c>
      <c r="D165">
        <f>Formular!E421</f>
        <v>0</v>
      </c>
      <c r="F165" t="str">
        <f t="shared" si="9"/>
        <v>00T75   0</v>
      </c>
    </row>
    <row r="166" spans="1:6" x14ac:dyDescent="0.2">
      <c r="A166" s="12">
        <f>Formular!$E$6</f>
        <v>0</v>
      </c>
      <c r="B166">
        <f>Formular!$E$348</f>
        <v>0</v>
      </c>
      <c r="C166" t="str">
        <f>Formular!D422</f>
        <v>T76</v>
      </c>
      <c r="D166">
        <f>Formular!E422</f>
        <v>0</v>
      </c>
      <c r="F166" t="str">
        <f t="shared" si="9"/>
        <v>00T76   0</v>
      </c>
    </row>
    <row r="167" spans="1:6" x14ac:dyDescent="0.2">
      <c r="A167" s="12">
        <f>Formular!$E$6</f>
        <v>0</v>
      </c>
      <c r="B167">
        <f>Formular!$E$348</f>
        <v>0</v>
      </c>
      <c r="C167" t="str">
        <f>Formular!D430</f>
        <v>N02</v>
      </c>
      <c r="D167">
        <f>Formular!E430</f>
        <v>0</v>
      </c>
      <c r="F167" t="str">
        <f t="shared" si="9"/>
        <v>00N02   0</v>
      </c>
    </row>
    <row r="168" spans="1:6" x14ac:dyDescent="0.2">
      <c r="A168" s="12">
        <f>Formular!$E$6</f>
        <v>0</v>
      </c>
      <c r="B168">
        <f>Formular!$E$348</f>
        <v>0</v>
      </c>
      <c r="C168" t="str">
        <f>Formular!D432</f>
        <v>N05</v>
      </c>
      <c r="D168">
        <f>Formular!E432</f>
        <v>0</v>
      </c>
      <c r="F168" t="str">
        <f t="shared" si="9"/>
        <v>00N05   0</v>
      </c>
    </row>
    <row r="169" spans="1:6" x14ac:dyDescent="0.2">
      <c r="A169" s="12">
        <f>Formular!$E$6</f>
        <v>0</v>
      </c>
      <c r="B169">
        <f>Formular!$E$348</f>
        <v>0</v>
      </c>
      <c r="C169" t="str">
        <f>Formular!D433</f>
        <v>N06</v>
      </c>
      <c r="D169">
        <f>Formular!E433</f>
        <v>0</v>
      </c>
      <c r="F169" t="str">
        <f t="shared" si="9"/>
        <v>00N06   0</v>
      </c>
    </row>
    <row r="170" spans="1:6" x14ac:dyDescent="0.2">
      <c r="A170" s="12">
        <f>Formular!$E$6</f>
        <v>0</v>
      </c>
      <c r="B170">
        <f>Formular!$E$437</f>
        <v>0</v>
      </c>
      <c r="C170" t="str">
        <f>Formular!D445</f>
        <v>P3609</v>
      </c>
      <c r="D170">
        <f>Formular!E445</f>
        <v>0</v>
      </c>
      <c r="F170" t="str">
        <f>CONCATENATE(A170,B170,C170," ",D170)</f>
        <v>00P3609 0</v>
      </c>
    </row>
    <row r="171" spans="1:6" x14ac:dyDescent="0.2">
      <c r="A171" s="12">
        <f>Formular!$E$6</f>
        <v>0</v>
      </c>
      <c r="B171">
        <f>Formular!$E$437</f>
        <v>0</v>
      </c>
      <c r="C171" t="str">
        <f>Formular!D446</f>
        <v>P3619</v>
      </c>
      <c r="D171">
        <f>Formular!E446</f>
        <v>0</v>
      </c>
      <c r="F171" t="str">
        <f t="shared" ref="F171:F192" si="10">CONCATENATE(A171,B171,C171," ",D171)</f>
        <v>00P3619 0</v>
      </c>
    </row>
    <row r="172" spans="1:6" x14ac:dyDescent="0.2">
      <c r="A172" s="12">
        <f>Formular!$E$6</f>
        <v>0</v>
      </c>
      <c r="B172">
        <f>Formular!$E$437</f>
        <v>0</v>
      </c>
      <c r="C172" t="str">
        <f>Formular!D447</f>
        <v>P3629</v>
      </c>
      <c r="D172">
        <f>Formular!E447</f>
        <v>0</v>
      </c>
      <c r="F172" t="str">
        <f t="shared" si="10"/>
        <v>00P3629 0</v>
      </c>
    </row>
    <row r="173" spans="1:6" x14ac:dyDescent="0.2">
      <c r="A173" s="12">
        <f>Formular!$E$6</f>
        <v>0</v>
      </c>
      <c r="B173">
        <f>Formular!$E$437</f>
        <v>0</v>
      </c>
      <c r="C173" t="str">
        <f>Formular!D448</f>
        <v>P3639</v>
      </c>
      <c r="D173">
        <f>Formular!E448</f>
        <v>0</v>
      </c>
      <c r="F173" t="str">
        <f t="shared" si="10"/>
        <v>00P3639 0</v>
      </c>
    </row>
    <row r="174" spans="1:6" x14ac:dyDescent="0.2">
      <c r="A174" s="12">
        <f>Formular!$E$6</f>
        <v>0</v>
      </c>
      <c r="B174">
        <f>Formular!$E$437</f>
        <v>0</v>
      </c>
      <c r="C174" t="str">
        <f>Formular!D449</f>
        <v>P3649</v>
      </c>
      <c r="D174">
        <f>Formular!E449</f>
        <v>0</v>
      </c>
      <c r="F174" t="str">
        <f t="shared" si="10"/>
        <v>00P3649 0</v>
      </c>
    </row>
    <row r="175" spans="1:6" x14ac:dyDescent="0.2">
      <c r="A175" s="12">
        <f>Formular!$E$6</f>
        <v>0</v>
      </c>
      <c r="B175">
        <f>Formular!$E$437</f>
        <v>0</v>
      </c>
      <c r="C175" t="str">
        <f>Formular!D450</f>
        <v>P3659</v>
      </c>
      <c r="D175">
        <f>Formular!E450</f>
        <v>0</v>
      </c>
      <c r="F175" t="str">
        <f t="shared" si="10"/>
        <v>00P3659 0</v>
      </c>
    </row>
    <row r="176" spans="1:6" x14ac:dyDescent="0.2">
      <c r="A176" s="12">
        <f>Formular!$E$6</f>
        <v>0</v>
      </c>
      <c r="B176">
        <f>Formular!$E$437</f>
        <v>0</v>
      </c>
      <c r="C176" t="str">
        <f>Formular!D451</f>
        <v>P3669</v>
      </c>
      <c r="D176">
        <f>Formular!E451</f>
        <v>0</v>
      </c>
      <c r="F176" t="str">
        <f t="shared" si="10"/>
        <v>00P3669 0</v>
      </c>
    </row>
    <row r="177" spans="1:6" x14ac:dyDescent="0.2">
      <c r="A177" s="12">
        <f>Formular!$E$6</f>
        <v>0</v>
      </c>
      <c r="B177">
        <f>Formular!$E$437</f>
        <v>0</v>
      </c>
      <c r="C177" t="str">
        <f>Formular!D452</f>
        <v>P3679</v>
      </c>
      <c r="D177">
        <f>Formular!E452</f>
        <v>0</v>
      </c>
      <c r="F177" t="str">
        <f t="shared" si="10"/>
        <v>00P3679 0</v>
      </c>
    </row>
    <row r="178" spans="1:6" x14ac:dyDescent="0.2">
      <c r="A178" s="12">
        <f>Formular!$E$6</f>
        <v>0</v>
      </c>
      <c r="B178">
        <f>Formular!$E$437</f>
        <v>0</v>
      </c>
      <c r="C178" t="str">
        <f>Formular!D453</f>
        <v>P3689</v>
      </c>
      <c r="D178">
        <f>Formular!E453</f>
        <v>0</v>
      </c>
      <c r="F178" t="str">
        <f t="shared" si="10"/>
        <v>00P3689 0</v>
      </c>
    </row>
    <row r="179" spans="1:6" x14ac:dyDescent="0.2">
      <c r="A179" s="12">
        <f>Formular!$E$6</f>
        <v>0</v>
      </c>
      <c r="B179">
        <f>Formular!$E$437</f>
        <v>0</v>
      </c>
      <c r="C179" t="str">
        <f>Formular!D454</f>
        <v>P3699</v>
      </c>
      <c r="D179">
        <f>Formular!E454</f>
        <v>0</v>
      </c>
      <c r="F179" t="str">
        <f t="shared" si="10"/>
        <v>00P3699 0</v>
      </c>
    </row>
    <row r="180" spans="1:6" x14ac:dyDescent="0.2">
      <c r="A180" s="12">
        <f>Formular!$E$6</f>
        <v>0</v>
      </c>
      <c r="B180">
        <f>Formular!$E$437</f>
        <v>0</v>
      </c>
      <c r="C180" t="str">
        <f>Formular!D456</f>
        <v>P3999</v>
      </c>
      <c r="D180">
        <f>Formular!E456</f>
        <v>0</v>
      </c>
      <c r="F180" t="str">
        <f t="shared" si="10"/>
        <v>00P3999 0</v>
      </c>
    </row>
    <row r="181" spans="1:6" x14ac:dyDescent="0.2">
      <c r="A181" s="12">
        <f>Formular!$E$6</f>
        <v>0</v>
      </c>
      <c r="B181">
        <f>Formular!$E$437</f>
        <v>0</v>
      </c>
      <c r="C181" t="str">
        <f>Formular!D464</f>
        <v>P1009</v>
      </c>
      <c r="D181">
        <f>Formular!E464</f>
        <v>0</v>
      </c>
      <c r="F181" t="str">
        <f t="shared" si="10"/>
        <v>00P1009 0</v>
      </c>
    </row>
    <row r="182" spans="1:6" x14ac:dyDescent="0.2">
      <c r="A182" s="12">
        <f>Formular!$E$6</f>
        <v>0</v>
      </c>
      <c r="B182">
        <f>Formular!$E$437</f>
        <v>0</v>
      </c>
      <c r="C182" t="str">
        <f>Formular!D465</f>
        <v>P1019</v>
      </c>
      <c r="D182">
        <f>Formular!E465</f>
        <v>0</v>
      </c>
      <c r="F182" t="str">
        <f t="shared" si="10"/>
        <v>00P1019 0</v>
      </c>
    </row>
    <row r="183" spans="1:6" x14ac:dyDescent="0.2">
      <c r="A183" s="12">
        <f>Formular!$E$6</f>
        <v>0</v>
      </c>
      <c r="B183">
        <f>Formular!$E$437</f>
        <v>0</v>
      </c>
      <c r="C183" t="str">
        <f>Formular!D466</f>
        <v>P1029</v>
      </c>
      <c r="D183">
        <f>Formular!E466</f>
        <v>0</v>
      </c>
      <c r="F183" t="str">
        <f t="shared" si="10"/>
        <v>00P1029 0</v>
      </c>
    </row>
    <row r="184" spans="1:6" x14ac:dyDescent="0.2">
      <c r="A184" s="12">
        <f>Formular!$E$6</f>
        <v>0</v>
      </c>
      <c r="B184">
        <f>Formular!$E$437</f>
        <v>0</v>
      </c>
      <c r="C184" t="str">
        <f>Formular!D467</f>
        <v>P1039</v>
      </c>
      <c r="D184">
        <f>Formular!E467</f>
        <v>0</v>
      </c>
      <c r="F184" t="str">
        <f t="shared" si="10"/>
        <v>00P1039 0</v>
      </c>
    </row>
    <row r="185" spans="1:6" x14ac:dyDescent="0.2">
      <c r="A185" s="12">
        <f>Formular!$E$6</f>
        <v>0</v>
      </c>
      <c r="B185">
        <f>Formular!$E$437</f>
        <v>0</v>
      </c>
      <c r="C185" t="str">
        <f>Formular!D468</f>
        <v>P1049</v>
      </c>
      <c r="D185">
        <f>Formular!E468</f>
        <v>0</v>
      </c>
      <c r="F185" t="str">
        <f t="shared" si="10"/>
        <v>00P1049 0</v>
      </c>
    </row>
    <row r="186" spans="1:6" x14ac:dyDescent="0.2">
      <c r="A186" s="12">
        <f>Formular!$E$6</f>
        <v>0</v>
      </c>
      <c r="B186">
        <f>Formular!$E$437</f>
        <v>0</v>
      </c>
      <c r="C186" t="str">
        <f>Formular!D469</f>
        <v>P1059</v>
      </c>
      <c r="D186">
        <f>Formular!E469</f>
        <v>0</v>
      </c>
      <c r="F186" t="str">
        <f t="shared" si="10"/>
        <v>00P1059 0</v>
      </c>
    </row>
    <row r="187" spans="1:6" x14ac:dyDescent="0.2">
      <c r="A187" s="12">
        <f>Formular!$E$6</f>
        <v>0</v>
      </c>
      <c r="B187">
        <f>Formular!$E$437</f>
        <v>0</v>
      </c>
      <c r="C187" t="str">
        <f>Formular!D470</f>
        <v>P1069</v>
      </c>
      <c r="D187">
        <f>Formular!E470</f>
        <v>0</v>
      </c>
      <c r="F187" t="str">
        <f t="shared" si="10"/>
        <v>00P1069 0</v>
      </c>
    </row>
    <row r="188" spans="1:6" x14ac:dyDescent="0.2">
      <c r="A188" s="12">
        <f>Formular!$E$6</f>
        <v>0</v>
      </c>
      <c r="B188">
        <f>Formular!$E$437</f>
        <v>0</v>
      </c>
      <c r="C188" t="str">
        <f>Formular!D471</f>
        <v>P1129</v>
      </c>
      <c r="D188">
        <f>Formular!E471</f>
        <v>0</v>
      </c>
      <c r="F188" t="str">
        <f t="shared" si="10"/>
        <v>00P1129 0</v>
      </c>
    </row>
    <row r="189" spans="1:6" x14ac:dyDescent="0.2">
      <c r="A189" s="12">
        <f>Formular!$E$6</f>
        <v>0</v>
      </c>
      <c r="B189">
        <f>Formular!$E$437</f>
        <v>0</v>
      </c>
      <c r="C189" t="str">
        <f>Formular!D472</f>
        <v>P1099</v>
      </c>
      <c r="D189">
        <f>Formular!E472</f>
        <v>0</v>
      </c>
      <c r="F189" t="str">
        <f t="shared" si="10"/>
        <v>00P1099 0</v>
      </c>
    </row>
    <row r="190" spans="1:6" x14ac:dyDescent="0.2">
      <c r="A190" s="12">
        <f>Formular!$E$6</f>
        <v>0</v>
      </c>
      <c r="B190">
        <f>Formular!$E$437</f>
        <v>0</v>
      </c>
      <c r="C190" t="str">
        <f>Formular!D473</f>
        <v>P1139</v>
      </c>
      <c r="D190">
        <f>Formular!E473</f>
        <v>0</v>
      </c>
      <c r="F190" t="str">
        <f t="shared" si="10"/>
        <v>00P1139 0</v>
      </c>
    </row>
    <row r="191" spans="1:6" x14ac:dyDescent="0.2">
      <c r="A191" s="12">
        <f>Formular!$E$6</f>
        <v>0</v>
      </c>
      <c r="B191">
        <f>Formular!$E$437</f>
        <v>0</v>
      </c>
      <c r="C191" t="str">
        <f>Formular!D475</f>
        <v>P1999</v>
      </c>
      <c r="D191">
        <f>Formular!E475</f>
        <v>0</v>
      </c>
      <c r="F191" t="str">
        <f t="shared" si="10"/>
        <v>00P1999 0</v>
      </c>
    </row>
    <row r="192" spans="1:6" x14ac:dyDescent="0.2">
      <c r="A192" s="12">
        <f>Formular!$E$6</f>
        <v>0</v>
      </c>
      <c r="B192">
        <f>Formular!$E$437</f>
        <v>0</v>
      </c>
      <c r="C192" t="str">
        <f>Formular!D480</f>
        <v>P2999</v>
      </c>
      <c r="D192">
        <f>Formular!E480</f>
        <v>0</v>
      </c>
      <c r="F192" t="str">
        <f t="shared" si="10"/>
        <v>00P2999 0</v>
      </c>
    </row>
    <row r="193" spans="1:6" x14ac:dyDescent="0.2">
      <c r="A193" s="12">
        <f>Formular!$E$6</f>
        <v>0</v>
      </c>
      <c r="B193">
        <f>Formular!$E$437</f>
        <v>0</v>
      </c>
      <c r="C193" t="str">
        <f>Formular!D488</f>
        <v>H11</v>
      </c>
      <c r="D193">
        <f>Formular!E488</f>
        <v>0</v>
      </c>
      <c r="F193" t="str">
        <f>CONCATENATE(A193,B193,C193,"   ",D193)</f>
        <v>00H11   0</v>
      </c>
    </row>
    <row r="194" spans="1:6" x14ac:dyDescent="0.2">
      <c r="A194" s="12">
        <f>Formular!$E$6</f>
        <v>0</v>
      </c>
      <c r="B194">
        <f>Formular!$E$437</f>
        <v>0</v>
      </c>
      <c r="C194" t="str">
        <f>Formular!D489</f>
        <v>H21</v>
      </c>
      <c r="D194">
        <f>Formular!E489</f>
        <v>0</v>
      </c>
      <c r="F194" t="str">
        <f t="shared" ref="F194:F204" si="11">CONCATENATE(A194,B194,C194,"   ",D194)</f>
        <v>00H21   0</v>
      </c>
    </row>
    <row r="195" spans="1:6" x14ac:dyDescent="0.2">
      <c r="A195" s="12">
        <f>Formular!$E$6</f>
        <v>0</v>
      </c>
      <c r="B195">
        <f>Formular!$E$437</f>
        <v>0</v>
      </c>
      <c r="C195" t="str">
        <f>Formular!D490</f>
        <v>H31</v>
      </c>
      <c r="D195">
        <f>Formular!E490</f>
        <v>0</v>
      </c>
      <c r="F195" t="str">
        <f t="shared" si="11"/>
        <v>00H31   0</v>
      </c>
    </row>
    <row r="196" spans="1:6" x14ac:dyDescent="0.2">
      <c r="A196" s="12">
        <f>Formular!$E$6</f>
        <v>0</v>
      </c>
      <c r="B196">
        <f>Formular!$E$437</f>
        <v>0</v>
      </c>
      <c r="C196" t="str">
        <f>Formular!D498</f>
        <v>T15</v>
      </c>
      <c r="D196">
        <f>Formular!E498</f>
        <v>0</v>
      </c>
      <c r="F196" t="str">
        <f t="shared" si="11"/>
        <v>00T15   0</v>
      </c>
    </row>
    <row r="197" spans="1:6" x14ac:dyDescent="0.2">
      <c r="A197" s="12">
        <f>Formular!$E$6</f>
        <v>0</v>
      </c>
      <c r="B197">
        <f>Formular!$E$437</f>
        <v>0</v>
      </c>
      <c r="C197" t="str">
        <f>Formular!D499</f>
        <v>T16</v>
      </c>
      <c r="D197">
        <f>Formular!E499</f>
        <v>0</v>
      </c>
      <c r="F197" t="str">
        <f t="shared" si="11"/>
        <v>00T16   0</v>
      </c>
    </row>
    <row r="198" spans="1:6" x14ac:dyDescent="0.2">
      <c r="A198" s="12">
        <f>Formular!$E$6</f>
        <v>0</v>
      </c>
      <c r="B198">
        <f>Formular!$E$437</f>
        <v>0</v>
      </c>
      <c r="C198" t="str">
        <f>Formular!D504</f>
        <v>T61</v>
      </c>
      <c r="D198">
        <f>Formular!E504</f>
        <v>0</v>
      </c>
      <c r="F198" t="str">
        <f t="shared" si="11"/>
        <v>00T61   0</v>
      </c>
    </row>
    <row r="199" spans="1:6" x14ac:dyDescent="0.2">
      <c r="A199" s="12">
        <f>Formular!$E$6</f>
        <v>0</v>
      </c>
      <c r="B199">
        <f>Formular!$E$437</f>
        <v>0</v>
      </c>
      <c r="C199" t="str">
        <f>Formular!D505</f>
        <v>T65</v>
      </c>
      <c r="D199">
        <f>Formular!E505</f>
        <v>0</v>
      </c>
      <c r="F199" t="str">
        <f t="shared" si="11"/>
        <v>00T65   0</v>
      </c>
    </row>
    <row r="200" spans="1:6" x14ac:dyDescent="0.2">
      <c r="A200" s="12">
        <f>Formular!$E$6</f>
        <v>0</v>
      </c>
      <c r="B200">
        <f>Formular!$E$437</f>
        <v>0</v>
      </c>
      <c r="C200" t="str">
        <f>Formular!D510</f>
        <v>T75</v>
      </c>
      <c r="D200">
        <f>Formular!E510</f>
        <v>0</v>
      </c>
      <c r="F200" t="str">
        <f t="shared" si="11"/>
        <v>00T75   0</v>
      </c>
    </row>
    <row r="201" spans="1:6" x14ac:dyDescent="0.2">
      <c r="A201" s="12">
        <f>Formular!$E$6</f>
        <v>0</v>
      </c>
      <c r="B201">
        <f>Formular!$E$437</f>
        <v>0</v>
      </c>
      <c r="C201" t="str">
        <f>Formular!D511</f>
        <v>T76</v>
      </c>
      <c r="D201">
        <f>Formular!E511</f>
        <v>0</v>
      </c>
      <c r="F201" t="str">
        <f t="shared" si="11"/>
        <v>00T76   0</v>
      </c>
    </row>
    <row r="202" spans="1:6" x14ac:dyDescent="0.2">
      <c r="A202" s="12">
        <f>Formular!$E$6</f>
        <v>0</v>
      </c>
      <c r="B202">
        <f>Formular!$E$437</f>
        <v>0</v>
      </c>
      <c r="C202" t="str">
        <f>Formular!D519</f>
        <v>N02</v>
      </c>
      <c r="D202">
        <f>Formular!E519</f>
        <v>0</v>
      </c>
      <c r="F202" t="str">
        <f t="shared" si="11"/>
        <v>00N02   0</v>
      </c>
    </row>
    <row r="203" spans="1:6" x14ac:dyDescent="0.2">
      <c r="A203" s="12">
        <f>Formular!$E$6</f>
        <v>0</v>
      </c>
      <c r="B203">
        <f>Formular!$E$437</f>
        <v>0</v>
      </c>
      <c r="C203" t="str">
        <f>Formular!D521</f>
        <v>N05</v>
      </c>
      <c r="D203">
        <f>Formular!E521</f>
        <v>0</v>
      </c>
      <c r="F203" t="str">
        <f t="shared" si="11"/>
        <v>00N05   0</v>
      </c>
    </row>
    <row r="204" spans="1:6" x14ac:dyDescent="0.2">
      <c r="A204" s="12">
        <f>Formular!$E$6</f>
        <v>0</v>
      </c>
      <c r="B204">
        <f>Formular!$E$437</f>
        <v>0</v>
      </c>
      <c r="C204" t="str">
        <f>Formular!D522</f>
        <v>N06</v>
      </c>
      <c r="D204">
        <f>Formular!E522</f>
        <v>0</v>
      </c>
      <c r="F204" t="str">
        <f t="shared" si="11"/>
        <v>00N06   0</v>
      </c>
    </row>
    <row r="205" spans="1:6" x14ac:dyDescent="0.2">
      <c r="A205" s="12">
        <f>Formular!$E$6</f>
        <v>0</v>
      </c>
      <c r="B205">
        <f>Formular!$E$526</f>
        <v>0</v>
      </c>
      <c r="C205" t="str">
        <f>Formular!D534</f>
        <v>P3609</v>
      </c>
      <c r="D205">
        <f>Formular!E534</f>
        <v>0</v>
      </c>
      <c r="F205" t="str">
        <f>CONCATENATE(A205,B205,C205," ",D205)</f>
        <v>00P3609 0</v>
      </c>
    </row>
    <row r="206" spans="1:6" x14ac:dyDescent="0.2">
      <c r="A206" s="12">
        <f>Formular!$E$6</f>
        <v>0</v>
      </c>
      <c r="B206">
        <f>Formular!$E$526</f>
        <v>0</v>
      </c>
      <c r="C206" t="str">
        <f>Formular!D535</f>
        <v>P3619</v>
      </c>
      <c r="D206">
        <f>Formular!E535</f>
        <v>0</v>
      </c>
      <c r="F206" t="str">
        <f t="shared" ref="F206:F227" si="12">CONCATENATE(A206,B206,C206," ",D206)</f>
        <v>00P3619 0</v>
      </c>
    </row>
    <row r="207" spans="1:6" x14ac:dyDescent="0.2">
      <c r="A207" s="12">
        <f>Formular!$E$6</f>
        <v>0</v>
      </c>
      <c r="B207">
        <f>Formular!$E$526</f>
        <v>0</v>
      </c>
      <c r="C207" t="str">
        <f>Formular!D536</f>
        <v>P3629</v>
      </c>
      <c r="D207">
        <f>Formular!E536</f>
        <v>0</v>
      </c>
      <c r="F207" t="str">
        <f t="shared" si="12"/>
        <v>00P3629 0</v>
      </c>
    </row>
    <row r="208" spans="1:6" x14ac:dyDescent="0.2">
      <c r="A208" s="12">
        <f>Formular!$E$6</f>
        <v>0</v>
      </c>
      <c r="B208">
        <f>Formular!$E$526</f>
        <v>0</v>
      </c>
      <c r="C208" t="str">
        <f>Formular!D537</f>
        <v>P3639</v>
      </c>
      <c r="D208">
        <f>Formular!E537</f>
        <v>0</v>
      </c>
      <c r="F208" t="str">
        <f t="shared" si="12"/>
        <v>00P3639 0</v>
      </c>
    </row>
    <row r="209" spans="1:6" x14ac:dyDescent="0.2">
      <c r="A209" s="12">
        <f>Formular!$E$6</f>
        <v>0</v>
      </c>
      <c r="B209">
        <f>Formular!$E$526</f>
        <v>0</v>
      </c>
      <c r="C209" t="str">
        <f>Formular!D538</f>
        <v>P3649</v>
      </c>
      <c r="D209">
        <f>Formular!E538</f>
        <v>0</v>
      </c>
      <c r="F209" t="str">
        <f t="shared" si="12"/>
        <v>00P3649 0</v>
      </c>
    </row>
    <row r="210" spans="1:6" x14ac:dyDescent="0.2">
      <c r="A210" s="12">
        <f>Formular!$E$6</f>
        <v>0</v>
      </c>
      <c r="B210">
        <f>Formular!$E$526</f>
        <v>0</v>
      </c>
      <c r="C210" t="str">
        <f>Formular!D539</f>
        <v>P3659</v>
      </c>
      <c r="D210">
        <f>Formular!E539</f>
        <v>0</v>
      </c>
      <c r="F210" t="str">
        <f t="shared" si="12"/>
        <v>00P3659 0</v>
      </c>
    </row>
    <row r="211" spans="1:6" x14ac:dyDescent="0.2">
      <c r="A211" s="12">
        <f>Formular!$E$6</f>
        <v>0</v>
      </c>
      <c r="B211">
        <f>Formular!$E$526</f>
        <v>0</v>
      </c>
      <c r="C211" t="str">
        <f>Formular!D540</f>
        <v>P3669</v>
      </c>
      <c r="D211">
        <f>Formular!E540</f>
        <v>0</v>
      </c>
      <c r="F211" t="str">
        <f t="shared" si="12"/>
        <v>00P3669 0</v>
      </c>
    </row>
    <row r="212" spans="1:6" x14ac:dyDescent="0.2">
      <c r="A212" s="12">
        <f>Formular!$E$6</f>
        <v>0</v>
      </c>
      <c r="B212">
        <f>Formular!$E$526</f>
        <v>0</v>
      </c>
      <c r="C212" t="str">
        <f>Formular!D541</f>
        <v>P3679</v>
      </c>
      <c r="D212">
        <f>Formular!E541</f>
        <v>0</v>
      </c>
      <c r="F212" t="str">
        <f t="shared" si="12"/>
        <v>00P3679 0</v>
      </c>
    </row>
    <row r="213" spans="1:6" x14ac:dyDescent="0.2">
      <c r="A213" s="12">
        <f>Formular!$E$6</f>
        <v>0</v>
      </c>
      <c r="B213">
        <f>Formular!$E$526</f>
        <v>0</v>
      </c>
      <c r="C213" t="str">
        <f>Formular!D542</f>
        <v>P3689</v>
      </c>
      <c r="D213">
        <f>Formular!E542</f>
        <v>0</v>
      </c>
      <c r="F213" t="str">
        <f t="shared" si="12"/>
        <v>00P3689 0</v>
      </c>
    </row>
    <row r="214" spans="1:6" x14ac:dyDescent="0.2">
      <c r="A214" s="12">
        <f>Formular!$E$6</f>
        <v>0</v>
      </c>
      <c r="B214">
        <f>Formular!$E$526</f>
        <v>0</v>
      </c>
      <c r="C214" t="str">
        <f>Formular!D543</f>
        <v>P3699</v>
      </c>
      <c r="D214">
        <f>Formular!E543</f>
        <v>0</v>
      </c>
      <c r="F214" t="str">
        <f t="shared" si="12"/>
        <v>00P3699 0</v>
      </c>
    </row>
    <row r="215" spans="1:6" x14ac:dyDescent="0.2">
      <c r="A215" s="12">
        <f>Formular!$E$6</f>
        <v>0</v>
      </c>
      <c r="B215">
        <f>Formular!$E$526</f>
        <v>0</v>
      </c>
      <c r="C215" t="str">
        <f>Formular!D545</f>
        <v>P3999</v>
      </c>
      <c r="D215">
        <f>Formular!E545</f>
        <v>0</v>
      </c>
      <c r="F215" t="str">
        <f t="shared" si="12"/>
        <v>00P3999 0</v>
      </c>
    </row>
    <row r="216" spans="1:6" x14ac:dyDescent="0.2">
      <c r="A216" s="12">
        <f>Formular!$E$6</f>
        <v>0</v>
      </c>
      <c r="B216">
        <f>Formular!$E$526</f>
        <v>0</v>
      </c>
      <c r="C216" t="str">
        <f>Formular!D553</f>
        <v>P1009</v>
      </c>
      <c r="D216">
        <f>Formular!E553</f>
        <v>0</v>
      </c>
      <c r="F216" t="str">
        <f t="shared" si="12"/>
        <v>00P1009 0</v>
      </c>
    </row>
    <row r="217" spans="1:6" x14ac:dyDescent="0.2">
      <c r="A217" s="12">
        <f>Formular!$E$6</f>
        <v>0</v>
      </c>
      <c r="B217">
        <f>Formular!$E$526</f>
        <v>0</v>
      </c>
      <c r="C217" t="str">
        <f>Formular!D554</f>
        <v>P1019</v>
      </c>
      <c r="D217">
        <f>Formular!E554</f>
        <v>0</v>
      </c>
      <c r="F217" t="str">
        <f t="shared" si="12"/>
        <v>00P1019 0</v>
      </c>
    </row>
    <row r="218" spans="1:6" x14ac:dyDescent="0.2">
      <c r="A218" s="12">
        <f>Formular!$E$6</f>
        <v>0</v>
      </c>
      <c r="B218">
        <f>Formular!$E$526</f>
        <v>0</v>
      </c>
      <c r="C218" t="str">
        <f>Formular!D555</f>
        <v>P1029</v>
      </c>
      <c r="D218">
        <f>Formular!E555</f>
        <v>0</v>
      </c>
      <c r="F218" t="str">
        <f t="shared" si="12"/>
        <v>00P1029 0</v>
      </c>
    </row>
    <row r="219" spans="1:6" x14ac:dyDescent="0.2">
      <c r="A219" s="12">
        <f>Formular!$E$6</f>
        <v>0</v>
      </c>
      <c r="B219">
        <f>Formular!$E$526</f>
        <v>0</v>
      </c>
      <c r="C219" t="str">
        <f>Formular!D556</f>
        <v>P1039</v>
      </c>
      <c r="D219">
        <f>Formular!E556</f>
        <v>0</v>
      </c>
      <c r="F219" t="str">
        <f t="shared" si="12"/>
        <v>00P1039 0</v>
      </c>
    </row>
    <row r="220" spans="1:6" x14ac:dyDescent="0.2">
      <c r="A220" s="12">
        <f>Formular!$E$6</f>
        <v>0</v>
      </c>
      <c r="B220">
        <f>Formular!$E$526</f>
        <v>0</v>
      </c>
      <c r="C220" t="str">
        <f>Formular!D557</f>
        <v>P1049</v>
      </c>
      <c r="D220">
        <f>Formular!E557</f>
        <v>0</v>
      </c>
      <c r="F220" t="str">
        <f t="shared" si="12"/>
        <v>00P1049 0</v>
      </c>
    </row>
    <row r="221" spans="1:6" x14ac:dyDescent="0.2">
      <c r="A221" s="12">
        <f>Formular!$E$6</f>
        <v>0</v>
      </c>
      <c r="B221">
        <f>Formular!$E$526</f>
        <v>0</v>
      </c>
      <c r="C221" t="str">
        <f>Formular!D558</f>
        <v>P1059</v>
      </c>
      <c r="D221">
        <f>Formular!E558</f>
        <v>0</v>
      </c>
      <c r="F221" t="str">
        <f t="shared" si="12"/>
        <v>00P1059 0</v>
      </c>
    </row>
    <row r="222" spans="1:6" x14ac:dyDescent="0.2">
      <c r="A222" s="12">
        <f>Formular!$E$6</f>
        <v>0</v>
      </c>
      <c r="B222">
        <f>Formular!$E$526</f>
        <v>0</v>
      </c>
      <c r="C222" t="str">
        <f>Formular!D559</f>
        <v>P1069</v>
      </c>
      <c r="D222">
        <f>Formular!E559</f>
        <v>0</v>
      </c>
      <c r="F222" t="str">
        <f t="shared" si="12"/>
        <v>00P1069 0</v>
      </c>
    </row>
    <row r="223" spans="1:6" x14ac:dyDescent="0.2">
      <c r="A223" s="12">
        <f>Formular!$E$6</f>
        <v>0</v>
      </c>
      <c r="B223">
        <f>Formular!$E$526</f>
        <v>0</v>
      </c>
      <c r="C223" t="str">
        <f>Formular!D560</f>
        <v>P1129</v>
      </c>
      <c r="D223">
        <f>Formular!E560</f>
        <v>0</v>
      </c>
      <c r="F223" t="str">
        <f t="shared" si="12"/>
        <v>00P1129 0</v>
      </c>
    </row>
    <row r="224" spans="1:6" x14ac:dyDescent="0.2">
      <c r="A224" s="12">
        <f>Formular!$E$6</f>
        <v>0</v>
      </c>
      <c r="B224">
        <f>Formular!$E$526</f>
        <v>0</v>
      </c>
      <c r="C224" t="str">
        <f>Formular!D561</f>
        <v>P1099</v>
      </c>
      <c r="D224">
        <f>Formular!E561</f>
        <v>0</v>
      </c>
      <c r="F224" t="str">
        <f t="shared" si="12"/>
        <v>00P1099 0</v>
      </c>
    </row>
    <row r="225" spans="1:6" x14ac:dyDescent="0.2">
      <c r="A225" s="12">
        <f>Formular!$E$6</f>
        <v>0</v>
      </c>
      <c r="B225">
        <f>Formular!$E$526</f>
        <v>0</v>
      </c>
      <c r="C225" t="str">
        <f>Formular!D562</f>
        <v>P1139</v>
      </c>
      <c r="D225">
        <f>Formular!E562</f>
        <v>0</v>
      </c>
      <c r="F225" t="str">
        <f t="shared" si="12"/>
        <v>00P1139 0</v>
      </c>
    </row>
    <row r="226" spans="1:6" x14ac:dyDescent="0.2">
      <c r="A226" s="12">
        <f>Formular!$E$6</f>
        <v>0</v>
      </c>
      <c r="B226">
        <f>Formular!$E$526</f>
        <v>0</v>
      </c>
      <c r="C226" t="str">
        <f>Formular!D564</f>
        <v>P1999</v>
      </c>
      <c r="D226">
        <f>Formular!E564</f>
        <v>0</v>
      </c>
      <c r="F226" t="str">
        <f t="shared" si="12"/>
        <v>00P1999 0</v>
      </c>
    </row>
    <row r="227" spans="1:6" x14ac:dyDescent="0.2">
      <c r="A227" s="12">
        <f>Formular!$E$6</f>
        <v>0</v>
      </c>
      <c r="B227">
        <f>Formular!$E$526</f>
        <v>0</v>
      </c>
      <c r="C227" t="str">
        <f>Formular!D569</f>
        <v>P2999</v>
      </c>
      <c r="D227">
        <f>Formular!E569</f>
        <v>0</v>
      </c>
      <c r="F227" t="str">
        <f t="shared" si="12"/>
        <v>00P2999 0</v>
      </c>
    </row>
    <row r="228" spans="1:6" x14ac:dyDescent="0.2">
      <c r="A228" s="12">
        <f>Formular!$E$6</f>
        <v>0</v>
      </c>
      <c r="B228">
        <f>Formular!$E$526</f>
        <v>0</v>
      </c>
      <c r="C228" t="str">
        <f>Formular!D577</f>
        <v>H11</v>
      </c>
      <c r="D228">
        <f>Formular!E577</f>
        <v>0</v>
      </c>
      <c r="F228" t="str">
        <f>CONCATENATE(A228,B228,C228,"   ",D228)</f>
        <v>00H11   0</v>
      </c>
    </row>
    <row r="229" spans="1:6" x14ac:dyDescent="0.2">
      <c r="A229" s="12">
        <f>Formular!$E$6</f>
        <v>0</v>
      </c>
      <c r="B229">
        <f>Formular!$E$526</f>
        <v>0</v>
      </c>
      <c r="C229" t="str">
        <f>Formular!D578</f>
        <v>H21</v>
      </c>
      <c r="D229">
        <f>Formular!E578</f>
        <v>0</v>
      </c>
      <c r="F229" t="str">
        <f t="shared" ref="F229:F239" si="13">CONCATENATE(A229,B229,C229,"   ",D229)</f>
        <v>00H21   0</v>
      </c>
    </row>
    <row r="230" spans="1:6" x14ac:dyDescent="0.2">
      <c r="A230" s="12">
        <f>Formular!$E$6</f>
        <v>0</v>
      </c>
      <c r="B230">
        <f>Formular!$E$526</f>
        <v>0</v>
      </c>
      <c r="C230" t="str">
        <f>Formular!D579</f>
        <v>H31</v>
      </c>
      <c r="D230">
        <f>Formular!E579</f>
        <v>0</v>
      </c>
      <c r="F230" t="str">
        <f t="shared" si="13"/>
        <v>00H31   0</v>
      </c>
    </row>
    <row r="231" spans="1:6" x14ac:dyDescent="0.2">
      <c r="A231" s="12">
        <f>Formular!$E$6</f>
        <v>0</v>
      </c>
      <c r="B231">
        <f>Formular!$E$526</f>
        <v>0</v>
      </c>
      <c r="C231" t="str">
        <f>Formular!D587</f>
        <v>T15</v>
      </c>
      <c r="D231">
        <f>Formular!E587</f>
        <v>0</v>
      </c>
      <c r="F231" t="str">
        <f t="shared" si="13"/>
        <v>00T15   0</v>
      </c>
    </row>
    <row r="232" spans="1:6" x14ac:dyDescent="0.2">
      <c r="A232" s="12">
        <f>Formular!$E$6</f>
        <v>0</v>
      </c>
      <c r="B232">
        <f>Formular!$E$526</f>
        <v>0</v>
      </c>
      <c r="C232" t="str">
        <f>Formular!D588</f>
        <v>T16</v>
      </c>
      <c r="D232">
        <f>Formular!E588</f>
        <v>0</v>
      </c>
      <c r="F232" t="str">
        <f t="shared" si="13"/>
        <v>00T16   0</v>
      </c>
    </row>
    <row r="233" spans="1:6" x14ac:dyDescent="0.2">
      <c r="A233" s="12">
        <f>Formular!$E$6</f>
        <v>0</v>
      </c>
      <c r="B233">
        <f>Formular!$E$526</f>
        <v>0</v>
      </c>
      <c r="C233" t="str">
        <f>Formular!D593</f>
        <v>T61</v>
      </c>
      <c r="D233">
        <f>Formular!E593</f>
        <v>0</v>
      </c>
      <c r="F233" t="str">
        <f t="shared" si="13"/>
        <v>00T61   0</v>
      </c>
    </row>
    <row r="234" spans="1:6" x14ac:dyDescent="0.2">
      <c r="A234" s="12">
        <f>Formular!$E$6</f>
        <v>0</v>
      </c>
      <c r="B234">
        <f>Formular!$E$526</f>
        <v>0</v>
      </c>
      <c r="C234" t="str">
        <f>Formular!D594</f>
        <v>T65</v>
      </c>
      <c r="D234">
        <f>Formular!E594</f>
        <v>0</v>
      </c>
      <c r="F234" t="str">
        <f t="shared" si="13"/>
        <v>00T65   0</v>
      </c>
    </row>
    <row r="235" spans="1:6" x14ac:dyDescent="0.2">
      <c r="A235" s="12">
        <f>Formular!$E$6</f>
        <v>0</v>
      </c>
      <c r="B235">
        <f>Formular!$E$526</f>
        <v>0</v>
      </c>
      <c r="C235" t="str">
        <f>Formular!D599</f>
        <v>T75</v>
      </c>
      <c r="D235">
        <f>Formular!E599</f>
        <v>0</v>
      </c>
      <c r="F235" t="str">
        <f t="shared" si="13"/>
        <v>00T75   0</v>
      </c>
    </row>
    <row r="236" spans="1:6" x14ac:dyDescent="0.2">
      <c r="A236" s="12">
        <f>Formular!$E$6</f>
        <v>0</v>
      </c>
      <c r="B236">
        <f>Formular!$E$526</f>
        <v>0</v>
      </c>
      <c r="C236" t="str">
        <f>Formular!D600</f>
        <v>T76</v>
      </c>
      <c r="D236">
        <f>Formular!E600</f>
        <v>0</v>
      </c>
      <c r="F236" t="str">
        <f t="shared" si="13"/>
        <v>00T76   0</v>
      </c>
    </row>
    <row r="237" spans="1:6" x14ac:dyDescent="0.2">
      <c r="A237" s="12">
        <f>Formular!$E$6</f>
        <v>0</v>
      </c>
      <c r="B237">
        <f>Formular!$E$526</f>
        <v>0</v>
      </c>
      <c r="C237" t="str">
        <f>Formular!D608</f>
        <v>N02</v>
      </c>
      <c r="D237">
        <f>Formular!E608</f>
        <v>0</v>
      </c>
      <c r="F237" t="str">
        <f t="shared" si="13"/>
        <v>00N02   0</v>
      </c>
    </row>
    <row r="238" spans="1:6" x14ac:dyDescent="0.2">
      <c r="A238" s="12">
        <f>Formular!$E$6</f>
        <v>0</v>
      </c>
      <c r="B238">
        <f>Formular!$E$526</f>
        <v>0</v>
      </c>
      <c r="C238" t="str">
        <f>Formular!D610</f>
        <v>N05</v>
      </c>
      <c r="D238">
        <f>Formular!E610</f>
        <v>0</v>
      </c>
      <c r="F238" t="str">
        <f t="shared" si="13"/>
        <v>00N05   0</v>
      </c>
    </row>
    <row r="239" spans="1:6" x14ac:dyDescent="0.2">
      <c r="A239" s="12">
        <f>Formular!$E$6</f>
        <v>0</v>
      </c>
      <c r="B239">
        <f>Formular!$E$526</f>
        <v>0</v>
      </c>
      <c r="C239" t="str">
        <f>Formular!D611</f>
        <v>N06</v>
      </c>
      <c r="D239">
        <f>Formular!E611</f>
        <v>0</v>
      </c>
      <c r="F239" t="str">
        <f t="shared" si="13"/>
        <v>00N06   0</v>
      </c>
    </row>
    <row r="240" spans="1:6" x14ac:dyDescent="0.2">
      <c r="A240" s="12">
        <f>Formular!$E$6</f>
        <v>0</v>
      </c>
      <c r="B240">
        <f>Formular!$E$526</f>
        <v>0</v>
      </c>
      <c r="C240" t="str">
        <f>Formular!D623</f>
        <v>P3609</v>
      </c>
      <c r="D240">
        <f>Formular!E623</f>
        <v>0</v>
      </c>
      <c r="F240" t="str">
        <f>CONCATENATE(A240,B240,C240," ",D240)</f>
        <v>00P3609 0</v>
      </c>
    </row>
    <row r="241" spans="1:6" x14ac:dyDescent="0.2">
      <c r="A241" s="12">
        <f>Formular!$E$6</f>
        <v>0</v>
      </c>
      <c r="B241">
        <f>Formular!$E$526</f>
        <v>0</v>
      </c>
      <c r="C241" t="str">
        <f>Formular!D624</f>
        <v>P3619</v>
      </c>
      <c r="D241">
        <f>Formular!E624</f>
        <v>0</v>
      </c>
      <c r="F241" t="str">
        <f t="shared" ref="F241:F262" si="14">CONCATENATE(A241,B241,C241," ",D241)</f>
        <v>00P3619 0</v>
      </c>
    </row>
    <row r="242" spans="1:6" x14ac:dyDescent="0.2">
      <c r="A242" s="12">
        <f>Formular!$E$6</f>
        <v>0</v>
      </c>
      <c r="B242">
        <f>Formular!$E$526</f>
        <v>0</v>
      </c>
      <c r="C242" t="str">
        <f>Formular!D625</f>
        <v>P3629</v>
      </c>
      <c r="D242">
        <f>Formular!E625</f>
        <v>0</v>
      </c>
      <c r="F242" t="str">
        <f t="shared" si="14"/>
        <v>00P3629 0</v>
      </c>
    </row>
    <row r="243" spans="1:6" x14ac:dyDescent="0.2">
      <c r="A243" s="12">
        <f>Formular!$E$6</f>
        <v>0</v>
      </c>
      <c r="B243">
        <f>Formular!$E$526</f>
        <v>0</v>
      </c>
      <c r="C243" t="str">
        <f>Formular!D626</f>
        <v>P3639</v>
      </c>
      <c r="D243">
        <f>Formular!E626</f>
        <v>0</v>
      </c>
      <c r="F243" t="str">
        <f t="shared" si="14"/>
        <v>00P3639 0</v>
      </c>
    </row>
    <row r="244" spans="1:6" x14ac:dyDescent="0.2">
      <c r="A244" s="12">
        <f>Formular!$E$6</f>
        <v>0</v>
      </c>
      <c r="B244">
        <f>Formular!$E$526</f>
        <v>0</v>
      </c>
      <c r="C244" t="str">
        <f>Formular!D627</f>
        <v>P3649</v>
      </c>
      <c r="D244">
        <f>Formular!E627</f>
        <v>0</v>
      </c>
      <c r="F244" t="str">
        <f t="shared" si="14"/>
        <v>00P3649 0</v>
      </c>
    </row>
    <row r="245" spans="1:6" x14ac:dyDescent="0.2">
      <c r="A245" s="12">
        <f>Formular!$E$6</f>
        <v>0</v>
      </c>
      <c r="B245">
        <f>Formular!$E$526</f>
        <v>0</v>
      </c>
      <c r="C245" t="str">
        <f>Formular!D628</f>
        <v>P3659</v>
      </c>
      <c r="D245">
        <f>Formular!E628</f>
        <v>0</v>
      </c>
      <c r="F245" t="str">
        <f t="shared" si="14"/>
        <v>00P3659 0</v>
      </c>
    </row>
    <row r="246" spans="1:6" x14ac:dyDescent="0.2">
      <c r="A246" s="12">
        <f>Formular!$E$6</f>
        <v>0</v>
      </c>
      <c r="B246">
        <f>Formular!$E$526</f>
        <v>0</v>
      </c>
      <c r="C246" t="str">
        <f>Formular!D629</f>
        <v>P3669</v>
      </c>
      <c r="D246">
        <f>Formular!E629</f>
        <v>0</v>
      </c>
      <c r="F246" t="str">
        <f t="shared" si="14"/>
        <v>00P3669 0</v>
      </c>
    </row>
    <row r="247" spans="1:6" x14ac:dyDescent="0.2">
      <c r="A247" s="12">
        <f>Formular!$E$6</f>
        <v>0</v>
      </c>
      <c r="B247">
        <f>Formular!$E$526</f>
        <v>0</v>
      </c>
      <c r="C247" t="str">
        <f>Formular!D630</f>
        <v>P3679</v>
      </c>
      <c r="D247">
        <f>Formular!E630</f>
        <v>0</v>
      </c>
      <c r="F247" t="str">
        <f t="shared" si="14"/>
        <v>00P3679 0</v>
      </c>
    </row>
    <row r="248" spans="1:6" x14ac:dyDescent="0.2">
      <c r="A248" s="12">
        <f>Formular!$E$6</f>
        <v>0</v>
      </c>
      <c r="B248">
        <f>Formular!$E$526</f>
        <v>0</v>
      </c>
      <c r="C248" t="str">
        <f>Formular!D631</f>
        <v>P3689</v>
      </c>
      <c r="D248">
        <f>Formular!E631</f>
        <v>0</v>
      </c>
      <c r="F248" t="str">
        <f t="shared" si="14"/>
        <v>00P3689 0</v>
      </c>
    </row>
    <row r="249" spans="1:6" x14ac:dyDescent="0.2">
      <c r="A249" s="12">
        <f>Formular!$E$6</f>
        <v>0</v>
      </c>
      <c r="B249">
        <f>Formular!$E$526</f>
        <v>0</v>
      </c>
      <c r="C249" t="str">
        <f>Formular!D632</f>
        <v>P3699</v>
      </c>
      <c r="D249">
        <f>Formular!E632</f>
        <v>0</v>
      </c>
      <c r="F249" t="str">
        <f t="shared" si="14"/>
        <v>00P3699 0</v>
      </c>
    </row>
    <row r="250" spans="1:6" x14ac:dyDescent="0.2">
      <c r="A250" s="12">
        <f>Formular!$E$6</f>
        <v>0</v>
      </c>
      <c r="B250">
        <f>Formular!$E$526</f>
        <v>0</v>
      </c>
      <c r="C250" t="str">
        <f>Formular!D634</f>
        <v>P3999</v>
      </c>
      <c r="D250">
        <f>Formular!E634</f>
        <v>0</v>
      </c>
      <c r="F250" t="str">
        <f t="shared" si="14"/>
        <v>00P3999 0</v>
      </c>
    </row>
    <row r="251" spans="1:6" x14ac:dyDescent="0.2">
      <c r="A251" s="12">
        <f>Formular!$E$6</f>
        <v>0</v>
      </c>
      <c r="B251">
        <f>Formular!$E$526</f>
        <v>0</v>
      </c>
      <c r="C251" t="str">
        <f>Formular!D642</f>
        <v>P1009</v>
      </c>
      <c r="D251">
        <f>Formular!E642</f>
        <v>0</v>
      </c>
      <c r="F251" t="str">
        <f t="shared" si="14"/>
        <v>00P1009 0</v>
      </c>
    </row>
    <row r="252" spans="1:6" x14ac:dyDescent="0.2">
      <c r="A252" s="12">
        <f>Formular!$E$6</f>
        <v>0</v>
      </c>
      <c r="B252">
        <f>Formular!$E$526</f>
        <v>0</v>
      </c>
      <c r="C252" t="str">
        <f>Formular!D643</f>
        <v>P1019</v>
      </c>
      <c r="D252">
        <f>Formular!E643</f>
        <v>0</v>
      </c>
      <c r="F252" t="str">
        <f t="shared" si="14"/>
        <v>00P1019 0</v>
      </c>
    </row>
    <row r="253" spans="1:6" x14ac:dyDescent="0.2">
      <c r="A253" s="12">
        <f>Formular!$E$6</f>
        <v>0</v>
      </c>
      <c r="B253">
        <f>Formular!$E$526</f>
        <v>0</v>
      </c>
      <c r="C253" t="str">
        <f>Formular!D644</f>
        <v>P1029</v>
      </c>
      <c r="D253">
        <f>Formular!E644</f>
        <v>0</v>
      </c>
      <c r="F253" t="str">
        <f t="shared" si="14"/>
        <v>00P1029 0</v>
      </c>
    </row>
    <row r="254" spans="1:6" x14ac:dyDescent="0.2">
      <c r="A254" s="12">
        <f>Formular!$E$6</f>
        <v>0</v>
      </c>
      <c r="B254">
        <f>Formular!$E$526</f>
        <v>0</v>
      </c>
      <c r="C254" t="str">
        <f>Formular!D645</f>
        <v>P1039</v>
      </c>
      <c r="D254">
        <f>Formular!E645</f>
        <v>0</v>
      </c>
      <c r="F254" t="str">
        <f t="shared" si="14"/>
        <v>00P1039 0</v>
      </c>
    </row>
    <row r="255" spans="1:6" x14ac:dyDescent="0.2">
      <c r="A255" s="12">
        <f>Formular!$E$6</f>
        <v>0</v>
      </c>
      <c r="B255">
        <f>Formular!$E$526</f>
        <v>0</v>
      </c>
      <c r="C255" t="str">
        <f>Formular!D646</f>
        <v>P1049</v>
      </c>
      <c r="D255">
        <f>Formular!E646</f>
        <v>0</v>
      </c>
      <c r="F255" t="str">
        <f t="shared" si="14"/>
        <v>00P1049 0</v>
      </c>
    </row>
    <row r="256" spans="1:6" x14ac:dyDescent="0.2">
      <c r="A256" s="12">
        <f>Formular!$E$6</f>
        <v>0</v>
      </c>
      <c r="B256">
        <f>Formular!$E$526</f>
        <v>0</v>
      </c>
      <c r="C256" t="str">
        <f>Formular!D647</f>
        <v>P1059</v>
      </c>
      <c r="D256">
        <f>Formular!E647</f>
        <v>0</v>
      </c>
      <c r="F256" t="str">
        <f t="shared" si="14"/>
        <v>00P1059 0</v>
      </c>
    </row>
    <row r="257" spans="1:6" x14ac:dyDescent="0.2">
      <c r="A257" s="12">
        <f>Formular!$E$6</f>
        <v>0</v>
      </c>
      <c r="B257">
        <f>Formular!$E$526</f>
        <v>0</v>
      </c>
      <c r="C257" t="str">
        <f>Formular!D648</f>
        <v>P1069</v>
      </c>
      <c r="D257">
        <f>Formular!E648</f>
        <v>0</v>
      </c>
      <c r="F257" t="str">
        <f t="shared" si="14"/>
        <v>00P1069 0</v>
      </c>
    </row>
    <row r="258" spans="1:6" x14ac:dyDescent="0.2">
      <c r="A258" s="12">
        <f>Formular!$E$6</f>
        <v>0</v>
      </c>
      <c r="B258">
        <f>Formular!$E$526</f>
        <v>0</v>
      </c>
      <c r="C258" t="str">
        <f>Formular!D649</f>
        <v>P1129</v>
      </c>
      <c r="D258">
        <f>Formular!E649</f>
        <v>0</v>
      </c>
      <c r="F258" t="str">
        <f t="shared" si="14"/>
        <v>00P1129 0</v>
      </c>
    </row>
    <row r="259" spans="1:6" x14ac:dyDescent="0.2">
      <c r="A259" s="12">
        <f>Formular!$E$6</f>
        <v>0</v>
      </c>
      <c r="B259">
        <f>Formular!$E$526</f>
        <v>0</v>
      </c>
      <c r="C259" t="str">
        <f>Formular!D650</f>
        <v>P1099</v>
      </c>
      <c r="D259">
        <f>Formular!E650</f>
        <v>0</v>
      </c>
      <c r="F259" t="str">
        <f t="shared" si="14"/>
        <v>00P1099 0</v>
      </c>
    </row>
    <row r="260" spans="1:6" x14ac:dyDescent="0.2">
      <c r="A260" s="12">
        <f>Formular!$E$6</f>
        <v>0</v>
      </c>
      <c r="B260">
        <f>Formular!$E$526</f>
        <v>0</v>
      </c>
      <c r="C260" t="str">
        <f>Formular!D651</f>
        <v>P1139</v>
      </c>
      <c r="D260">
        <f>Formular!E651</f>
        <v>0</v>
      </c>
      <c r="F260" t="str">
        <f t="shared" si="14"/>
        <v>00P1139 0</v>
      </c>
    </row>
    <row r="261" spans="1:6" x14ac:dyDescent="0.2">
      <c r="A261" s="12">
        <f>Formular!$E$6</f>
        <v>0</v>
      </c>
      <c r="B261">
        <f>Formular!$E$526</f>
        <v>0</v>
      </c>
      <c r="C261" t="str">
        <f>Formular!D653</f>
        <v>P1999</v>
      </c>
      <c r="D261">
        <f>Formular!E653</f>
        <v>0</v>
      </c>
      <c r="F261" t="str">
        <f t="shared" si="14"/>
        <v>00P1999 0</v>
      </c>
    </row>
    <row r="262" spans="1:6" x14ac:dyDescent="0.2">
      <c r="A262" s="12">
        <f>Formular!$E$6</f>
        <v>0</v>
      </c>
      <c r="B262">
        <f>Formular!$E$526</f>
        <v>0</v>
      </c>
      <c r="C262" t="str">
        <f>Formular!D658</f>
        <v>P2999</v>
      </c>
      <c r="D262">
        <f>Formular!E658</f>
        <v>0</v>
      </c>
      <c r="F262" t="str">
        <f t="shared" si="14"/>
        <v>00P2999 0</v>
      </c>
    </row>
    <row r="263" spans="1:6" x14ac:dyDescent="0.2">
      <c r="A263" s="12">
        <f>Formular!$E$6</f>
        <v>0</v>
      </c>
      <c r="B263">
        <f>Formular!$E$526</f>
        <v>0</v>
      </c>
      <c r="C263" t="str">
        <f>Formular!D666</f>
        <v>H11</v>
      </c>
      <c r="D263">
        <f>Formular!E666</f>
        <v>0</v>
      </c>
      <c r="F263" t="str">
        <f>CONCATENATE(A263,B263,C263,"   ",D263)</f>
        <v>00H11   0</v>
      </c>
    </row>
    <row r="264" spans="1:6" x14ac:dyDescent="0.2">
      <c r="A264" s="12">
        <f>Formular!$E$6</f>
        <v>0</v>
      </c>
      <c r="B264">
        <f>Formular!$E$526</f>
        <v>0</v>
      </c>
      <c r="C264" t="str">
        <f>Formular!D667</f>
        <v>H21</v>
      </c>
      <c r="D264">
        <f>Formular!E667</f>
        <v>0</v>
      </c>
      <c r="F264" t="str">
        <f t="shared" ref="F264:F274" si="15">CONCATENATE(A264,B264,C264,"   ",D264)</f>
        <v>00H21   0</v>
      </c>
    </row>
    <row r="265" spans="1:6" x14ac:dyDescent="0.2">
      <c r="A265" s="12">
        <f>Formular!$E$6</f>
        <v>0</v>
      </c>
      <c r="B265">
        <f>Formular!$E$526</f>
        <v>0</v>
      </c>
      <c r="C265" t="str">
        <f>Formular!D668</f>
        <v>H31</v>
      </c>
      <c r="D265">
        <f>Formular!E668</f>
        <v>0</v>
      </c>
      <c r="F265" t="str">
        <f t="shared" si="15"/>
        <v>00H31   0</v>
      </c>
    </row>
    <row r="266" spans="1:6" x14ac:dyDescent="0.2">
      <c r="A266" s="12">
        <f>Formular!$E$6</f>
        <v>0</v>
      </c>
      <c r="B266">
        <f>Formular!$E$526</f>
        <v>0</v>
      </c>
      <c r="C266" t="str">
        <f>Formular!D676</f>
        <v>T15</v>
      </c>
      <c r="D266">
        <f>Formular!E676</f>
        <v>0</v>
      </c>
      <c r="F266" t="str">
        <f t="shared" si="15"/>
        <v>00T15   0</v>
      </c>
    </row>
    <row r="267" spans="1:6" x14ac:dyDescent="0.2">
      <c r="A267" s="12">
        <f>Formular!$E$6</f>
        <v>0</v>
      </c>
      <c r="B267">
        <f>Formular!$E$526</f>
        <v>0</v>
      </c>
      <c r="C267" t="str">
        <f>Formular!D677</f>
        <v>T16</v>
      </c>
      <c r="D267">
        <f>Formular!E677</f>
        <v>0</v>
      </c>
      <c r="F267" t="str">
        <f t="shared" si="15"/>
        <v>00T16   0</v>
      </c>
    </row>
    <row r="268" spans="1:6" x14ac:dyDescent="0.2">
      <c r="A268" s="12">
        <f>Formular!$E$6</f>
        <v>0</v>
      </c>
      <c r="B268">
        <f>Formular!$E$526</f>
        <v>0</v>
      </c>
      <c r="C268" t="str">
        <f>Formular!D682</f>
        <v>T61</v>
      </c>
      <c r="D268">
        <f>Formular!E682</f>
        <v>0</v>
      </c>
      <c r="F268" t="str">
        <f t="shared" si="15"/>
        <v>00T61   0</v>
      </c>
    </row>
    <row r="269" spans="1:6" x14ac:dyDescent="0.2">
      <c r="A269" s="12">
        <f>Formular!$E$6</f>
        <v>0</v>
      </c>
      <c r="B269">
        <f>Formular!$E$526</f>
        <v>0</v>
      </c>
      <c r="C269" t="str">
        <f>Formular!D683</f>
        <v>T65</v>
      </c>
      <c r="D269">
        <f>Formular!E683</f>
        <v>0</v>
      </c>
      <c r="F269" t="str">
        <f t="shared" si="15"/>
        <v>00T65   0</v>
      </c>
    </row>
    <row r="270" spans="1:6" x14ac:dyDescent="0.2">
      <c r="A270" s="12">
        <f>Formular!$E$6</f>
        <v>0</v>
      </c>
      <c r="B270">
        <f>Formular!$E$526</f>
        <v>0</v>
      </c>
      <c r="C270" t="str">
        <f>Formular!D688</f>
        <v>T75</v>
      </c>
      <c r="D270">
        <f>Formular!E688</f>
        <v>0</v>
      </c>
      <c r="F270" t="str">
        <f t="shared" si="15"/>
        <v>00T75   0</v>
      </c>
    </row>
    <row r="271" spans="1:6" x14ac:dyDescent="0.2">
      <c r="A271" s="12">
        <f>Formular!$E$6</f>
        <v>0</v>
      </c>
      <c r="B271">
        <f>Formular!$E$526</f>
        <v>0</v>
      </c>
      <c r="C271" t="str">
        <f>Formular!D689</f>
        <v>T76</v>
      </c>
      <c r="D271">
        <f>Formular!E689</f>
        <v>0</v>
      </c>
      <c r="F271" t="str">
        <f t="shared" si="15"/>
        <v>00T76   0</v>
      </c>
    </row>
    <row r="272" spans="1:6" x14ac:dyDescent="0.2">
      <c r="A272" s="12">
        <f>Formular!$E$6</f>
        <v>0</v>
      </c>
      <c r="B272">
        <f>Formular!$E$526</f>
        <v>0</v>
      </c>
      <c r="C272" t="str">
        <f>Formular!D697</f>
        <v>N02</v>
      </c>
      <c r="D272">
        <f>Formular!E697</f>
        <v>0</v>
      </c>
      <c r="F272" t="str">
        <f t="shared" si="15"/>
        <v>00N02   0</v>
      </c>
    </row>
    <row r="273" spans="1:6" x14ac:dyDescent="0.2">
      <c r="A273" s="12">
        <f>Formular!$E$6</f>
        <v>0</v>
      </c>
      <c r="B273">
        <f>Formular!$E$526</f>
        <v>0</v>
      </c>
      <c r="C273" t="str">
        <f>Formular!D699</f>
        <v>N05</v>
      </c>
      <c r="D273">
        <f>Formular!E699</f>
        <v>0</v>
      </c>
      <c r="F273" t="str">
        <f t="shared" si="15"/>
        <v>00N05   0</v>
      </c>
    </row>
    <row r="274" spans="1:6" x14ac:dyDescent="0.2">
      <c r="A274" s="12">
        <f>Formular!$E$6</f>
        <v>0</v>
      </c>
      <c r="B274">
        <f>Formular!$E$526</f>
        <v>0</v>
      </c>
      <c r="C274" t="str">
        <f>Formular!D700</f>
        <v>N06</v>
      </c>
      <c r="D274">
        <f>Formular!E700</f>
        <v>0</v>
      </c>
      <c r="F274" t="str">
        <f t="shared" si="15"/>
        <v>00N06   0</v>
      </c>
    </row>
    <row r="275" spans="1:6" x14ac:dyDescent="0.2">
      <c r="A275" s="12">
        <f>Formular!$E$6</f>
        <v>0</v>
      </c>
      <c r="B275">
        <f>Formular!$E$704</f>
        <v>0</v>
      </c>
      <c r="C275" t="str">
        <f>Formular!D712</f>
        <v>P3609</v>
      </c>
      <c r="D275">
        <f>Formular!E712</f>
        <v>0</v>
      </c>
      <c r="F275" t="str">
        <f>CONCATENATE(A275,B275,C275," ",D275)</f>
        <v>00P3609 0</v>
      </c>
    </row>
    <row r="276" spans="1:6" x14ac:dyDescent="0.2">
      <c r="A276" s="12">
        <f>Formular!$E$6</f>
        <v>0</v>
      </c>
      <c r="B276">
        <f>Formular!$E$704</f>
        <v>0</v>
      </c>
      <c r="C276" t="str">
        <f>Formular!D713</f>
        <v>P3619</v>
      </c>
      <c r="D276">
        <f>Formular!E713</f>
        <v>0</v>
      </c>
      <c r="F276" t="str">
        <f t="shared" ref="F276:F297" si="16">CONCATENATE(A276,B276,C276," ",D276)</f>
        <v>00P3619 0</v>
      </c>
    </row>
    <row r="277" spans="1:6" x14ac:dyDescent="0.2">
      <c r="A277" s="12">
        <f>Formular!$E$6</f>
        <v>0</v>
      </c>
      <c r="B277">
        <f>Formular!$E$704</f>
        <v>0</v>
      </c>
      <c r="C277" t="str">
        <f>Formular!D714</f>
        <v>P3629</v>
      </c>
      <c r="D277">
        <f>Formular!E714</f>
        <v>0</v>
      </c>
      <c r="F277" t="str">
        <f t="shared" si="16"/>
        <v>00P3629 0</v>
      </c>
    </row>
    <row r="278" spans="1:6" x14ac:dyDescent="0.2">
      <c r="A278" s="12">
        <f>Formular!$E$6</f>
        <v>0</v>
      </c>
      <c r="B278">
        <f>Formular!$E$704</f>
        <v>0</v>
      </c>
      <c r="C278" t="str">
        <f>Formular!D715</f>
        <v>P3639</v>
      </c>
      <c r="D278">
        <f>Formular!E715</f>
        <v>0</v>
      </c>
      <c r="F278" t="str">
        <f t="shared" si="16"/>
        <v>00P3639 0</v>
      </c>
    </row>
    <row r="279" spans="1:6" x14ac:dyDescent="0.2">
      <c r="A279" s="12">
        <f>Formular!$E$6</f>
        <v>0</v>
      </c>
      <c r="B279">
        <f>Formular!$E$704</f>
        <v>0</v>
      </c>
      <c r="C279" t="str">
        <f>Formular!D716</f>
        <v>P3649</v>
      </c>
      <c r="D279">
        <f>Formular!E716</f>
        <v>0</v>
      </c>
      <c r="F279" t="str">
        <f t="shared" si="16"/>
        <v>00P3649 0</v>
      </c>
    </row>
    <row r="280" spans="1:6" x14ac:dyDescent="0.2">
      <c r="A280" s="12">
        <f>Formular!$E$6</f>
        <v>0</v>
      </c>
      <c r="B280">
        <f>Formular!$E$704</f>
        <v>0</v>
      </c>
      <c r="C280" t="str">
        <f>Formular!D717</f>
        <v>P3659</v>
      </c>
      <c r="D280">
        <f>Formular!E717</f>
        <v>0</v>
      </c>
      <c r="F280" t="str">
        <f t="shared" si="16"/>
        <v>00P3659 0</v>
      </c>
    </row>
    <row r="281" spans="1:6" x14ac:dyDescent="0.2">
      <c r="A281" s="12">
        <f>Formular!$E$6</f>
        <v>0</v>
      </c>
      <c r="B281">
        <f>Formular!$E$704</f>
        <v>0</v>
      </c>
      <c r="C281" t="str">
        <f>Formular!D718</f>
        <v>P3669</v>
      </c>
      <c r="D281">
        <f>Formular!E718</f>
        <v>0</v>
      </c>
      <c r="F281" t="str">
        <f t="shared" si="16"/>
        <v>00P3669 0</v>
      </c>
    </row>
    <row r="282" spans="1:6" x14ac:dyDescent="0.2">
      <c r="A282" s="12">
        <f>Formular!$E$6</f>
        <v>0</v>
      </c>
      <c r="B282">
        <f>Formular!$E$704</f>
        <v>0</v>
      </c>
      <c r="C282" t="str">
        <f>Formular!D719</f>
        <v>P3679</v>
      </c>
      <c r="D282">
        <f>Formular!E719</f>
        <v>0</v>
      </c>
      <c r="F282" t="str">
        <f t="shared" si="16"/>
        <v>00P3679 0</v>
      </c>
    </row>
    <row r="283" spans="1:6" x14ac:dyDescent="0.2">
      <c r="A283" s="12">
        <f>Formular!$E$6</f>
        <v>0</v>
      </c>
      <c r="B283">
        <f>Formular!$E$704</f>
        <v>0</v>
      </c>
      <c r="C283" t="str">
        <f>Formular!D720</f>
        <v>P3689</v>
      </c>
      <c r="D283">
        <f>Formular!E720</f>
        <v>0</v>
      </c>
      <c r="F283" t="str">
        <f t="shared" si="16"/>
        <v>00P3689 0</v>
      </c>
    </row>
    <row r="284" spans="1:6" x14ac:dyDescent="0.2">
      <c r="A284" s="12">
        <f>Formular!$E$6</f>
        <v>0</v>
      </c>
      <c r="B284">
        <f>Formular!$E$704</f>
        <v>0</v>
      </c>
      <c r="C284" t="str">
        <f>Formular!D721</f>
        <v>P3699</v>
      </c>
      <c r="D284">
        <f>Formular!E721</f>
        <v>0</v>
      </c>
      <c r="F284" t="str">
        <f t="shared" si="16"/>
        <v>00P3699 0</v>
      </c>
    </row>
    <row r="285" spans="1:6" x14ac:dyDescent="0.2">
      <c r="A285" s="12">
        <f>Formular!$E$6</f>
        <v>0</v>
      </c>
      <c r="B285">
        <f>Formular!$E$704</f>
        <v>0</v>
      </c>
      <c r="C285" t="str">
        <f>Formular!D723</f>
        <v>P3999</v>
      </c>
      <c r="D285">
        <f>Formular!E723</f>
        <v>0</v>
      </c>
      <c r="F285" t="str">
        <f t="shared" si="16"/>
        <v>00P3999 0</v>
      </c>
    </row>
    <row r="286" spans="1:6" x14ac:dyDescent="0.2">
      <c r="A286" s="12">
        <f>Formular!$E$6</f>
        <v>0</v>
      </c>
      <c r="B286">
        <f>Formular!$E$704</f>
        <v>0</v>
      </c>
      <c r="C286" t="str">
        <f>Formular!D731</f>
        <v>P1009</v>
      </c>
      <c r="D286">
        <f>Formular!E731</f>
        <v>0</v>
      </c>
      <c r="F286" t="str">
        <f t="shared" si="16"/>
        <v>00P1009 0</v>
      </c>
    </row>
    <row r="287" spans="1:6" x14ac:dyDescent="0.2">
      <c r="A287" s="12">
        <f>Formular!$E$6</f>
        <v>0</v>
      </c>
      <c r="B287">
        <f>Formular!$E$704</f>
        <v>0</v>
      </c>
      <c r="C287" t="str">
        <f>Formular!D732</f>
        <v>P1019</v>
      </c>
      <c r="D287">
        <f>Formular!E732</f>
        <v>0</v>
      </c>
      <c r="F287" t="str">
        <f t="shared" si="16"/>
        <v>00P1019 0</v>
      </c>
    </row>
    <row r="288" spans="1:6" x14ac:dyDescent="0.2">
      <c r="A288" s="12">
        <f>Formular!$E$6</f>
        <v>0</v>
      </c>
      <c r="B288">
        <f>Formular!$E$704</f>
        <v>0</v>
      </c>
      <c r="C288" t="str">
        <f>Formular!D733</f>
        <v>P1029</v>
      </c>
      <c r="D288">
        <f>Formular!E733</f>
        <v>0</v>
      </c>
      <c r="F288" t="str">
        <f t="shared" si="16"/>
        <v>00P1029 0</v>
      </c>
    </row>
    <row r="289" spans="1:6" x14ac:dyDescent="0.2">
      <c r="A289" s="12">
        <f>Formular!$E$6</f>
        <v>0</v>
      </c>
      <c r="B289">
        <f>Formular!$E$704</f>
        <v>0</v>
      </c>
      <c r="C289" t="str">
        <f>Formular!D734</f>
        <v>P1039</v>
      </c>
      <c r="D289">
        <f>Formular!E734</f>
        <v>0</v>
      </c>
      <c r="F289" t="str">
        <f t="shared" si="16"/>
        <v>00P1039 0</v>
      </c>
    </row>
    <row r="290" spans="1:6" x14ac:dyDescent="0.2">
      <c r="A290" s="12">
        <f>Formular!$E$6</f>
        <v>0</v>
      </c>
      <c r="B290">
        <f>Formular!$E$704</f>
        <v>0</v>
      </c>
      <c r="C290" t="str">
        <f>Formular!D735</f>
        <v>P1049</v>
      </c>
      <c r="D290">
        <f>Formular!E735</f>
        <v>0</v>
      </c>
      <c r="F290" t="str">
        <f t="shared" si="16"/>
        <v>00P1049 0</v>
      </c>
    </row>
    <row r="291" spans="1:6" x14ac:dyDescent="0.2">
      <c r="A291" s="12">
        <f>Formular!$E$6</f>
        <v>0</v>
      </c>
      <c r="B291">
        <f>Formular!$E$704</f>
        <v>0</v>
      </c>
      <c r="C291" t="str">
        <f>Formular!D736</f>
        <v>P1059</v>
      </c>
      <c r="D291">
        <f>Formular!E736</f>
        <v>0</v>
      </c>
      <c r="F291" t="str">
        <f t="shared" si="16"/>
        <v>00P1059 0</v>
      </c>
    </row>
    <row r="292" spans="1:6" x14ac:dyDescent="0.2">
      <c r="A292" s="12">
        <f>Formular!$E$6</f>
        <v>0</v>
      </c>
      <c r="B292">
        <f>Formular!$E$704</f>
        <v>0</v>
      </c>
      <c r="C292" t="str">
        <f>Formular!D737</f>
        <v>P1069</v>
      </c>
      <c r="D292">
        <f>Formular!E737</f>
        <v>0</v>
      </c>
      <c r="F292" t="str">
        <f t="shared" si="16"/>
        <v>00P1069 0</v>
      </c>
    </row>
    <row r="293" spans="1:6" x14ac:dyDescent="0.2">
      <c r="A293" s="12">
        <f>Formular!$E$6</f>
        <v>0</v>
      </c>
      <c r="B293">
        <f>Formular!$E$704</f>
        <v>0</v>
      </c>
      <c r="C293" t="str">
        <f>Formular!D738</f>
        <v>P1129</v>
      </c>
      <c r="D293">
        <f>Formular!E738</f>
        <v>0</v>
      </c>
      <c r="F293" t="str">
        <f t="shared" si="16"/>
        <v>00P1129 0</v>
      </c>
    </row>
    <row r="294" spans="1:6" x14ac:dyDescent="0.2">
      <c r="A294" s="12">
        <f>Formular!$E$6</f>
        <v>0</v>
      </c>
      <c r="B294">
        <f>Formular!$E$704</f>
        <v>0</v>
      </c>
      <c r="C294" t="str">
        <f>Formular!D739</f>
        <v>P1099</v>
      </c>
      <c r="D294">
        <f>Formular!E739</f>
        <v>0</v>
      </c>
      <c r="F294" t="str">
        <f t="shared" si="16"/>
        <v>00P1099 0</v>
      </c>
    </row>
    <row r="295" spans="1:6" x14ac:dyDescent="0.2">
      <c r="A295" s="12">
        <f>Formular!$E$6</f>
        <v>0</v>
      </c>
      <c r="B295">
        <f>Formular!$E$704</f>
        <v>0</v>
      </c>
      <c r="C295" t="str">
        <f>Formular!D740</f>
        <v>P1139</v>
      </c>
      <c r="D295">
        <f>Formular!E740</f>
        <v>0</v>
      </c>
      <c r="F295" t="str">
        <f t="shared" si="16"/>
        <v>00P1139 0</v>
      </c>
    </row>
    <row r="296" spans="1:6" x14ac:dyDescent="0.2">
      <c r="A296" s="12">
        <f>Formular!$E$6</f>
        <v>0</v>
      </c>
      <c r="B296">
        <f>Formular!$E$704</f>
        <v>0</v>
      </c>
      <c r="C296" t="str">
        <f>Formular!D742</f>
        <v>P1999</v>
      </c>
      <c r="D296">
        <f>Formular!E742</f>
        <v>0</v>
      </c>
      <c r="F296" t="str">
        <f t="shared" si="16"/>
        <v>00P1999 0</v>
      </c>
    </row>
    <row r="297" spans="1:6" x14ac:dyDescent="0.2">
      <c r="A297" s="12">
        <f>Formular!$E$6</f>
        <v>0</v>
      </c>
      <c r="B297">
        <f>Formular!$E$704</f>
        <v>0</v>
      </c>
      <c r="C297" t="str">
        <f>Formular!D747</f>
        <v>P2999</v>
      </c>
      <c r="D297">
        <f>Formular!E747</f>
        <v>0</v>
      </c>
      <c r="F297" t="str">
        <f t="shared" si="16"/>
        <v>00P2999 0</v>
      </c>
    </row>
    <row r="298" spans="1:6" x14ac:dyDescent="0.2">
      <c r="A298" s="12">
        <f>Formular!$E$6</f>
        <v>0</v>
      </c>
      <c r="B298">
        <f>Formular!$E$704</f>
        <v>0</v>
      </c>
      <c r="C298" t="str">
        <f>Formular!D755</f>
        <v>H11</v>
      </c>
      <c r="D298">
        <f>Formular!E755</f>
        <v>0</v>
      </c>
      <c r="F298" t="str">
        <f>CONCATENATE(A298,B298,C298,"   ",D298)</f>
        <v>00H11   0</v>
      </c>
    </row>
    <row r="299" spans="1:6" x14ac:dyDescent="0.2">
      <c r="A299" s="12">
        <f>Formular!$E$6</f>
        <v>0</v>
      </c>
      <c r="B299">
        <f>Formular!$E$704</f>
        <v>0</v>
      </c>
      <c r="C299" t="str">
        <f>Formular!D756</f>
        <v>H21</v>
      </c>
      <c r="D299">
        <f>Formular!E756</f>
        <v>0</v>
      </c>
      <c r="F299" t="str">
        <f t="shared" ref="F299:F309" si="17">CONCATENATE(A299,B299,C299,"   ",D299)</f>
        <v>00H21   0</v>
      </c>
    </row>
    <row r="300" spans="1:6" x14ac:dyDescent="0.2">
      <c r="A300" s="12">
        <f>Formular!$E$6</f>
        <v>0</v>
      </c>
      <c r="B300">
        <f>Formular!$E$704</f>
        <v>0</v>
      </c>
      <c r="C300" t="str">
        <f>Formular!D757</f>
        <v>H31</v>
      </c>
      <c r="D300">
        <f>Formular!E757</f>
        <v>0</v>
      </c>
      <c r="F300" t="str">
        <f t="shared" si="17"/>
        <v>00H31   0</v>
      </c>
    </row>
    <row r="301" spans="1:6" x14ac:dyDescent="0.2">
      <c r="A301" s="12">
        <f>Formular!$E$6</f>
        <v>0</v>
      </c>
      <c r="B301">
        <f>Formular!$E$704</f>
        <v>0</v>
      </c>
      <c r="C301" t="str">
        <f>Formular!D765</f>
        <v>T15</v>
      </c>
      <c r="D301">
        <f>Formular!E765</f>
        <v>0</v>
      </c>
      <c r="F301" t="str">
        <f t="shared" si="17"/>
        <v>00T15   0</v>
      </c>
    </row>
    <row r="302" spans="1:6" x14ac:dyDescent="0.2">
      <c r="A302" s="12">
        <f>Formular!$E$6</f>
        <v>0</v>
      </c>
      <c r="B302">
        <f>Formular!$E$704</f>
        <v>0</v>
      </c>
      <c r="C302" t="str">
        <f>Formular!D766</f>
        <v>T16</v>
      </c>
      <c r="D302">
        <f>Formular!E766</f>
        <v>0</v>
      </c>
      <c r="F302" t="str">
        <f t="shared" si="17"/>
        <v>00T16   0</v>
      </c>
    </row>
    <row r="303" spans="1:6" x14ac:dyDescent="0.2">
      <c r="A303" s="12">
        <f>Formular!$E$6</f>
        <v>0</v>
      </c>
      <c r="B303">
        <f>Formular!$E$704</f>
        <v>0</v>
      </c>
      <c r="C303" t="str">
        <f>Formular!D771</f>
        <v>T61</v>
      </c>
      <c r="D303">
        <f>Formular!E771</f>
        <v>0</v>
      </c>
      <c r="F303" t="str">
        <f t="shared" si="17"/>
        <v>00T61   0</v>
      </c>
    </row>
    <row r="304" spans="1:6" x14ac:dyDescent="0.2">
      <c r="A304" s="12">
        <f>Formular!$E$6</f>
        <v>0</v>
      </c>
      <c r="B304">
        <f>Formular!$E$704</f>
        <v>0</v>
      </c>
      <c r="C304" t="str">
        <f>Formular!D772</f>
        <v>T65</v>
      </c>
      <c r="D304">
        <f>Formular!E772</f>
        <v>0</v>
      </c>
      <c r="F304" t="str">
        <f t="shared" si="17"/>
        <v>00T65   0</v>
      </c>
    </row>
    <row r="305" spans="1:6" x14ac:dyDescent="0.2">
      <c r="A305" s="12">
        <f>Formular!$E$6</f>
        <v>0</v>
      </c>
      <c r="B305">
        <f>Formular!$E$704</f>
        <v>0</v>
      </c>
      <c r="C305" t="str">
        <f>Formular!D777</f>
        <v>T75</v>
      </c>
      <c r="D305">
        <f>Formular!E777</f>
        <v>0</v>
      </c>
      <c r="F305" t="str">
        <f t="shared" si="17"/>
        <v>00T75   0</v>
      </c>
    </row>
    <row r="306" spans="1:6" x14ac:dyDescent="0.2">
      <c r="A306" s="12">
        <f>Formular!$E$6</f>
        <v>0</v>
      </c>
      <c r="B306">
        <f>Formular!$E$704</f>
        <v>0</v>
      </c>
      <c r="C306" t="str">
        <f>Formular!D778</f>
        <v>T76</v>
      </c>
      <c r="D306">
        <f>Formular!E778</f>
        <v>0</v>
      </c>
      <c r="F306" t="str">
        <f t="shared" si="17"/>
        <v>00T76   0</v>
      </c>
    </row>
    <row r="307" spans="1:6" x14ac:dyDescent="0.2">
      <c r="A307" s="12">
        <f>Formular!$E$6</f>
        <v>0</v>
      </c>
      <c r="B307">
        <f>Formular!$E$704</f>
        <v>0</v>
      </c>
      <c r="C307" t="str">
        <f>Formular!D786</f>
        <v>N02</v>
      </c>
      <c r="D307">
        <f>Formular!E786</f>
        <v>0</v>
      </c>
      <c r="F307" t="str">
        <f t="shared" si="17"/>
        <v>00N02   0</v>
      </c>
    </row>
    <row r="308" spans="1:6" x14ac:dyDescent="0.2">
      <c r="A308" s="12">
        <f>Formular!$E$6</f>
        <v>0</v>
      </c>
      <c r="B308">
        <f>Formular!$E$704</f>
        <v>0</v>
      </c>
      <c r="C308" t="str">
        <f>Formular!D788</f>
        <v>N05</v>
      </c>
      <c r="D308">
        <f>Formular!E788</f>
        <v>0</v>
      </c>
      <c r="F308" t="str">
        <f t="shared" si="17"/>
        <v>00N05   0</v>
      </c>
    </row>
    <row r="309" spans="1:6" x14ac:dyDescent="0.2">
      <c r="A309" s="12">
        <f>Formular!$E$6</f>
        <v>0</v>
      </c>
      <c r="B309">
        <f>Formular!$E$704</f>
        <v>0</v>
      </c>
      <c r="C309" t="str">
        <f>Formular!D789</f>
        <v>N06</v>
      </c>
      <c r="D309">
        <f>Formular!E789</f>
        <v>0</v>
      </c>
      <c r="F309" t="str">
        <f t="shared" si="17"/>
        <v>00N06   0</v>
      </c>
    </row>
    <row r="310" spans="1:6" x14ac:dyDescent="0.2">
      <c r="A310" s="12">
        <f>Formular!$E$6</f>
        <v>0</v>
      </c>
      <c r="B310">
        <f>Formular!$E$795</f>
        <v>0</v>
      </c>
      <c r="C310" t="str">
        <f>Formular!D803</f>
        <v>P3609</v>
      </c>
      <c r="D310">
        <f>Formular!E803</f>
        <v>0</v>
      </c>
      <c r="F310" t="str">
        <f>CONCATENATE(A310,B310,"  ",C310," ",D310)</f>
        <v>00  P3609 0</v>
      </c>
    </row>
    <row r="311" spans="1:6" x14ac:dyDescent="0.2">
      <c r="A311" s="12">
        <f>Formular!$E$6</f>
        <v>0</v>
      </c>
      <c r="B311">
        <f>Formular!$E$795</f>
        <v>0</v>
      </c>
      <c r="C311" t="str">
        <f>Formular!D804</f>
        <v>P3619</v>
      </c>
      <c r="D311">
        <f>Formular!E804</f>
        <v>0</v>
      </c>
      <c r="F311" t="str">
        <f t="shared" ref="F311:F386" si="18">CONCATENATE(A311,B311,"  ",C311," ",D311)</f>
        <v>00  P3619 0</v>
      </c>
    </row>
    <row r="312" spans="1:6" x14ac:dyDescent="0.2">
      <c r="A312" s="12">
        <f>Formular!$E$6</f>
        <v>0</v>
      </c>
      <c r="B312">
        <f>Formular!$E$795</f>
        <v>0</v>
      </c>
      <c r="C312" t="str">
        <f>Formular!D805</f>
        <v>P3629</v>
      </c>
      <c r="D312">
        <f>Formular!E805</f>
        <v>0</v>
      </c>
      <c r="F312" t="str">
        <f t="shared" si="18"/>
        <v>00  P3629 0</v>
      </c>
    </row>
    <row r="313" spans="1:6" x14ac:dyDescent="0.2">
      <c r="A313" s="12">
        <f>Formular!$E$6</f>
        <v>0</v>
      </c>
      <c r="B313">
        <f>Formular!$E$795</f>
        <v>0</v>
      </c>
      <c r="C313" t="str">
        <f>Formular!D806</f>
        <v>P3639</v>
      </c>
      <c r="D313">
        <f>Formular!E806</f>
        <v>0</v>
      </c>
      <c r="F313" t="str">
        <f t="shared" si="18"/>
        <v>00  P3639 0</v>
      </c>
    </row>
    <row r="314" spans="1:6" x14ac:dyDescent="0.2">
      <c r="A314" s="12">
        <f>Formular!$E$6</f>
        <v>0</v>
      </c>
      <c r="B314">
        <f>Formular!$E$795</f>
        <v>0</v>
      </c>
      <c r="C314" t="str">
        <f>Formular!D807</f>
        <v>P3649</v>
      </c>
      <c r="D314">
        <f>Formular!E807</f>
        <v>0</v>
      </c>
      <c r="F314" t="str">
        <f t="shared" si="18"/>
        <v>00  P3649 0</v>
      </c>
    </row>
    <row r="315" spans="1:6" x14ac:dyDescent="0.2">
      <c r="A315" s="12">
        <f>Formular!$E$6</f>
        <v>0</v>
      </c>
      <c r="B315">
        <f>Formular!$E$795</f>
        <v>0</v>
      </c>
      <c r="C315" t="str">
        <f>Formular!D808</f>
        <v>P3659</v>
      </c>
      <c r="D315">
        <f>Formular!E808</f>
        <v>0</v>
      </c>
      <c r="F315" t="str">
        <f t="shared" si="18"/>
        <v>00  P3659 0</v>
      </c>
    </row>
    <row r="316" spans="1:6" x14ac:dyDescent="0.2">
      <c r="A316" s="12">
        <f>Formular!$E$6</f>
        <v>0</v>
      </c>
      <c r="B316">
        <f>Formular!$E$795</f>
        <v>0</v>
      </c>
      <c r="C316" t="str">
        <f>Formular!D809</f>
        <v>P3669</v>
      </c>
      <c r="D316">
        <f>Formular!E809</f>
        <v>0</v>
      </c>
      <c r="F316" t="str">
        <f t="shared" si="18"/>
        <v>00  P3669 0</v>
      </c>
    </row>
    <row r="317" spans="1:6" x14ac:dyDescent="0.2">
      <c r="A317" s="12">
        <f>Formular!$E$6</f>
        <v>0</v>
      </c>
      <c r="B317">
        <f>Formular!$E$795</f>
        <v>0</v>
      </c>
      <c r="C317" t="str">
        <f>Formular!D810</f>
        <v>P3679</v>
      </c>
      <c r="D317">
        <f>Formular!E810</f>
        <v>0</v>
      </c>
      <c r="F317" t="str">
        <f t="shared" si="18"/>
        <v>00  P3679 0</v>
      </c>
    </row>
    <row r="318" spans="1:6" x14ac:dyDescent="0.2">
      <c r="A318" s="12">
        <f>Formular!$E$6</f>
        <v>0</v>
      </c>
      <c r="B318">
        <f>Formular!$E$795</f>
        <v>0</v>
      </c>
      <c r="C318" t="str">
        <f>Formular!D811</f>
        <v>P3689</v>
      </c>
      <c r="D318">
        <f>Formular!E811</f>
        <v>0</v>
      </c>
      <c r="F318" t="str">
        <f t="shared" si="18"/>
        <v>00  P3689 0</v>
      </c>
    </row>
    <row r="319" spans="1:6" x14ac:dyDescent="0.2">
      <c r="A319" s="12">
        <f>Formular!$E$6</f>
        <v>0</v>
      </c>
      <c r="B319">
        <f>Formular!$E$795</f>
        <v>0</v>
      </c>
      <c r="C319" t="str">
        <f>Formular!D812</f>
        <v>P3699</v>
      </c>
      <c r="D319">
        <f>Formular!E812</f>
        <v>0</v>
      </c>
      <c r="F319" t="str">
        <f t="shared" si="18"/>
        <v>00  P3699 0</v>
      </c>
    </row>
    <row r="320" spans="1:6" x14ac:dyDescent="0.2">
      <c r="A320" s="12">
        <f>Formular!$E$6</f>
        <v>0</v>
      </c>
      <c r="B320">
        <f>Formular!$E$795</f>
        <v>0</v>
      </c>
      <c r="C320" t="str">
        <f>Formular!D814</f>
        <v>P3999</v>
      </c>
      <c r="D320">
        <f>Formular!E814</f>
        <v>0</v>
      </c>
      <c r="F320" t="str">
        <f t="shared" si="18"/>
        <v>00  P3999 0</v>
      </c>
    </row>
    <row r="321" spans="1:6" x14ac:dyDescent="0.2">
      <c r="A321" s="12">
        <f>Formular!$E$6</f>
        <v>0</v>
      </c>
      <c r="B321">
        <f>Formular!$E$795</f>
        <v>0</v>
      </c>
      <c r="C321" t="str">
        <f>Formular!D822</f>
        <v>P1009</v>
      </c>
      <c r="D321">
        <f>Formular!E822</f>
        <v>0</v>
      </c>
      <c r="F321" t="str">
        <f t="shared" si="18"/>
        <v>00  P1009 0</v>
      </c>
    </row>
    <row r="322" spans="1:6" x14ac:dyDescent="0.2">
      <c r="A322" s="12">
        <f>Formular!$E$6</f>
        <v>0</v>
      </c>
      <c r="B322">
        <f>Formular!$E$795</f>
        <v>0</v>
      </c>
      <c r="C322" t="str">
        <f>Formular!D823</f>
        <v>P1019</v>
      </c>
      <c r="D322">
        <f>Formular!E823</f>
        <v>0</v>
      </c>
      <c r="F322" t="str">
        <f t="shared" si="18"/>
        <v>00  P1019 0</v>
      </c>
    </row>
    <row r="323" spans="1:6" x14ac:dyDescent="0.2">
      <c r="A323" s="12">
        <f>Formular!$E$6</f>
        <v>0</v>
      </c>
      <c r="B323">
        <f>Formular!$E$795</f>
        <v>0</v>
      </c>
      <c r="C323" t="str">
        <f>Formular!D824</f>
        <v>P1029</v>
      </c>
      <c r="D323">
        <f>Formular!E824</f>
        <v>0</v>
      </c>
      <c r="F323" t="str">
        <f t="shared" si="18"/>
        <v>00  P1029 0</v>
      </c>
    </row>
    <row r="324" spans="1:6" x14ac:dyDescent="0.2">
      <c r="A324" s="12">
        <f>Formular!$E$6</f>
        <v>0</v>
      </c>
      <c r="B324">
        <f>Formular!$E$795</f>
        <v>0</v>
      </c>
      <c r="C324" t="str">
        <f>Formular!D825</f>
        <v>P1039</v>
      </c>
      <c r="D324">
        <f>Formular!E825</f>
        <v>0</v>
      </c>
      <c r="F324" t="str">
        <f t="shared" si="18"/>
        <v>00  P1039 0</v>
      </c>
    </row>
    <row r="325" spans="1:6" x14ac:dyDescent="0.2">
      <c r="A325" s="12">
        <f>Formular!$E$6</f>
        <v>0</v>
      </c>
      <c r="B325">
        <f>Formular!$E$795</f>
        <v>0</v>
      </c>
      <c r="C325" t="str">
        <f>Formular!D826</f>
        <v>P1049</v>
      </c>
      <c r="D325">
        <f>Formular!E826</f>
        <v>0</v>
      </c>
      <c r="F325" t="str">
        <f t="shared" si="18"/>
        <v>00  P1049 0</v>
      </c>
    </row>
    <row r="326" spans="1:6" x14ac:dyDescent="0.2">
      <c r="A326" s="12">
        <f>Formular!$E$6</f>
        <v>0</v>
      </c>
      <c r="B326">
        <f>Formular!$E$795</f>
        <v>0</v>
      </c>
      <c r="C326" t="str">
        <f>Formular!D827</f>
        <v>P1059</v>
      </c>
      <c r="D326">
        <f>Formular!E827</f>
        <v>0</v>
      </c>
      <c r="F326" t="str">
        <f t="shared" si="18"/>
        <v>00  P1059 0</v>
      </c>
    </row>
    <row r="327" spans="1:6" x14ac:dyDescent="0.2">
      <c r="A327" s="12">
        <f>Formular!$E$6</f>
        <v>0</v>
      </c>
      <c r="B327">
        <f>Formular!$E$795</f>
        <v>0</v>
      </c>
      <c r="C327" t="str">
        <f>Formular!D828</f>
        <v>P1069</v>
      </c>
      <c r="D327">
        <f>Formular!E828</f>
        <v>0</v>
      </c>
      <c r="F327" t="str">
        <f t="shared" si="18"/>
        <v>00  P1069 0</v>
      </c>
    </row>
    <row r="328" spans="1:6" x14ac:dyDescent="0.2">
      <c r="A328" s="12">
        <f>Formular!$E$6</f>
        <v>0</v>
      </c>
      <c r="B328">
        <f>Formular!$E$795</f>
        <v>0</v>
      </c>
      <c r="C328" t="str">
        <f>Formular!D829</f>
        <v>P1129</v>
      </c>
      <c r="D328">
        <f>Formular!E829</f>
        <v>0</v>
      </c>
      <c r="F328" t="str">
        <f t="shared" si="18"/>
        <v>00  P1129 0</v>
      </c>
    </row>
    <row r="329" spans="1:6" x14ac:dyDescent="0.2">
      <c r="A329" s="12">
        <f>Formular!$E$6</f>
        <v>0</v>
      </c>
      <c r="B329">
        <f>Formular!$E$795</f>
        <v>0</v>
      </c>
      <c r="C329" t="str">
        <f>Formular!D830</f>
        <v>P1099</v>
      </c>
      <c r="D329">
        <f>Formular!E830</f>
        <v>0</v>
      </c>
      <c r="F329" t="str">
        <f t="shared" si="18"/>
        <v>00  P1099 0</v>
      </c>
    </row>
    <row r="330" spans="1:6" x14ac:dyDescent="0.2">
      <c r="A330" s="12">
        <f>Formular!$E$6</f>
        <v>0</v>
      </c>
      <c r="B330">
        <f>Formular!$E$795</f>
        <v>0</v>
      </c>
      <c r="C330" t="str">
        <f>Formular!D831</f>
        <v>P1139</v>
      </c>
      <c r="D330">
        <f>Formular!E831</f>
        <v>0</v>
      </c>
      <c r="F330" t="str">
        <f t="shared" si="18"/>
        <v>00  P1139 0</v>
      </c>
    </row>
    <row r="331" spans="1:6" x14ac:dyDescent="0.2">
      <c r="A331" s="12">
        <f>Formular!$E$6</f>
        <v>0</v>
      </c>
      <c r="B331">
        <f>Formular!$E$795</f>
        <v>0</v>
      </c>
      <c r="C331" t="str">
        <f>Formular!D833</f>
        <v>P1999</v>
      </c>
      <c r="D331">
        <f>Formular!E833</f>
        <v>0</v>
      </c>
      <c r="F331" t="str">
        <f t="shared" si="18"/>
        <v>00  P1999 0</v>
      </c>
    </row>
    <row r="332" spans="1:6" x14ac:dyDescent="0.2">
      <c r="A332" s="12">
        <f>Formular!$E$6</f>
        <v>0</v>
      </c>
      <c r="B332">
        <f>Formular!$E$795</f>
        <v>0</v>
      </c>
      <c r="C332" t="str">
        <f>Formular!D838</f>
        <v>P2999</v>
      </c>
      <c r="D332">
        <f>Formular!E838</f>
        <v>0</v>
      </c>
      <c r="F332" t="str">
        <f t="shared" si="18"/>
        <v>00  P2999 0</v>
      </c>
    </row>
    <row r="333" spans="1:6" x14ac:dyDescent="0.2">
      <c r="A333" s="12">
        <f>Formular!$E$6</f>
        <v>0</v>
      </c>
      <c r="B333">
        <f>Formular!$E$795</f>
        <v>0</v>
      </c>
      <c r="C333" t="str">
        <f>Formular!D846</f>
        <v>T15</v>
      </c>
      <c r="D333">
        <f>Formular!E846</f>
        <v>0</v>
      </c>
      <c r="F333" t="str">
        <f t="shared" si="18"/>
        <v>00  T15 0</v>
      </c>
    </row>
    <row r="334" spans="1:6" x14ac:dyDescent="0.2">
      <c r="A334" s="12">
        <f>Formular!$E$6</f>
        <v>0</v>
      </c>
      <c r="B334">
        <f>Formular!$E$795</f>
        <v>0</v>
      </c>
      <c r="C334" t="str">
        <f>Formular!D847</f>
        <v>T16</v>
      </c>
      <c r="D334">
        <f>Formular!E847</f>
        <v>0</v>
      </c>
      <c r="F334" t="str">
        <f t="shared" si="18"/>
        <v>00  T16 0</v>
      </c>
    </row>
    <row r="335" spans="1:6" x14ac:dyDescent="0.2">
      <c r="A335" s="12">
        <f>Formular!$E$6</f>
        <v>0</v>
      </c>
      <c r="B335">
        <f>Formular!$E$795</f>
        <v>0</v>
      </c>
      <c r="C335" t="str">
        <f>Formular!D852</f>
        <v>T61</v>
      </c>
      <c r="D335">
        <f>Formular!E852</f>
        <v>0</v>
      </c>
      <c r="F335" t="str">
        <f t="shared" si="18"/>
        <v>00  T61 0</v>
      </c>
    </row>
    <row r="336" spans="1:6" x14ac:dyDescent="0.2">
      <c r="A336" s="12">
        <f>Formular!$E$6</f>
        <v>0</v>
      </c>
      <c r="B336">
        <f>Formular!$E$795</f>
        <v>0</v>
      </c>
      <c r="C336" t="str">
        <f>Formular!D853</f>
        <v>T65</v>
      </c>
      <c r="D336">
        <f>Formular!E853</f>
        <v>0</v>
      </c>
      <c r="F336" t="str">
        <f t="shared" si="18"/>
        <v>00  T65 0</v>
      </c>
    </row>
    <row r="337" spans="1:6" x14ac:dyDescent="0.2">
      <c r="A337" s="12">
        <f>Formular!$E$6</f>
        <v>0</v>
      </c>
      <c r="B337">
        <f>Formular!$E$795</f>
        <v>0</v>
      </c>
      <c r="C337" t="str">
        <f>Formular!D858</f>
        <v>T75</v>
      </c>
      <c r="D337">
        <f>Formular!E858</f>
        <v>0</v>
      </c>
      <c r="F337" t="str">
        <f t="shared" si="18"/>
        <v>00  T75 0</v>
      </c>
    </row>
    <row r="338" spans="1:6" x14ac:dyDescent="0.2">
      <c r="A338" s="12">
        <f>Formular!$E$6</f>
        <v>0</v>
      </c>
      <c r="B338">
        <f>Formular!$E$795</f>
        <v>0</v>
      </c>
      <c r="C338" t="str">
        <f>Formular!D859</f>
        <v>T76</v>
      </c>
      <c r="D338">
        <f>Formular!E859</f>
        <v>0</v>
      </c>
      <c r="F338" t="str">
        <f t="shared" si="18"/>
        <v>00  T76 0</v>
      </c>
    </row>
    <row r="339" spans="1:6" x14ac:dyDescent="0.2">
      <c r="A339" s="12">
        <f>Formular!$E$6</f>
        <v>0</v>
      </c>
      <c r="B339">
        <f>Formular!$E$863</f>
        <v>0</v>
      </c>
      <c r="C339" t="str">
        <f>Formular!D871</f>
        <v>P3609</v>
      </c>
      <c r="D339">
        <f>Formular!E871</f>
        <v>0</v>
      </c>
      <c r="F339" t="str">
        <f t="shared" si="18"/>
        <v>00  P3609 0</v>
      </c>
    </row>
    <row r="340" spans="1:6" x14ac:dyDescent="0.2">
      <c r="A340" s="12">
        <f>Formular!$E$6</f>
        <v>0</v>
      </c>
      <c r="B340">
        <f>Formular!$E$863</f>
        <v>0</v>
      </c>
      <c r="C340" t="str">
        <f>Formular!D872</f>
        <v>P3619</v>
      </c>
      <c r="D340">
        <f>Formular!E872</f>
        <v>0</v>
      </c>
      <c r="F340" t="str">
        <f t="shared" si="18"/>
        <v>00  P3619 0</v>
      </c>
    </row>
    <row r="341" spans="1:6" x14ac:dyDescent="0.2">
      <c r="A341" s="12">
        <f>Formular!$E$6</f>
        <v>0</v>
      </c>
      <c r="B341">
        <f>Formular!$E$863</f>
        <v>0</v>
      </c>
      <c r="C341" t="str">
        <f>Formular!D873</f>
        <v>P3629</v>
      </c>
      <c r="D341">
        <f>Formular!E873</f>
        <v>0</v>
      </c>
      <c r="F341" t="str">
        <f t="shared" si="18"/>
        <v>00  P3629 0</v>
      </c>
    </row>
    <row r="342" spans="1:6" x14ac:dyDescent="0.2">
      <c r="A342" s="12">
        <f>Formular!$E$6</f>
        <v>0</v>
      </c>
      <c r="B342">
        <f>Formular!$E$863</f>
        <v>0</v>
      </c>
      <c r="C342" t="str">
        <f>Formular!D874</f>
        <v>P3639</v>
      </c>
      <c r="D342">
        <f>Formular!E874</f>
        <v>0</v>
      </c>
      <c r="F342" t="str">
        <f t="shared" si="18"/>
        <v>00  P3639 0</v>
      </c>
    </row>
    <row r="343" spans="1:6" x14ac:dyDescent="0.2">
      <c r="A343" s="12">
        <f>Formular!$E$6</f>
        <v>0</v>
      </c>
      <c r="B343">
        <f>Formular!$E$863</f>
        <v>0</v>
      </c>
      <c r="C343" t="str">
        <f>Formular!D875</f>
        <v>P3649</v>
      </c>
      <c r="D343">
        <f>Formular!E875</f>
        <v>0</v>
      </c>
      <c r="F343" t="str">
        <f t="shared" si="18"/>
        <v>00  P3649 0</v>
      </c>
    </row>
    <row r="344" spans="1:6" x14ac:dyDescent="0.2">
      <c r="A344" s="12">
        <f>Formular!$E$6</f>
        <v>0</v>
      </c>
      <c r="B344">
        <f>Formular!$E$863</f>
        <v>0</v>
      </c>
      <c r="C344" t="str">
        <f>Formular!D876</f>
        <v>P3659</v>
      </c>
      <c r="D344">
        <f>Formular!E876</f>
        <v>0</v>
      </c>
      <c r="F344" t="str">
        <f t="shared" si="18"/>
        <v>00  P3659 0</v>
      </c>
    </row>
    <row r="345" spans="1:6" x14ac:dyDescent="0.2">
      <c r="A345" s="12">
        <f>Formular!$E$6</f>
        <v>0</v>
      </c>
      <c r="B345">
        <f>Formular!$E$863</f>
        <v>0</v>
      </c>
      <c r="C345" t="str">
        <f>Formular!D877</f>
        <v>P3669</v>
      </c>
      <c r="D345">
        <f>Formular!E877</f>
        <v>0</v>
      </c>
      <c r="F345" t="str">
        <f t="shared" si="18"/>
        <v>00  P3669 0</v>
      </c>
    </row>
    <row r="346" spans="1:6" x14ac:dyDescent="0.2">
      <c r="A346" s="12">
        <f>Formular!$E$6</f>
        <v>0</v>
      </c>
      <c r="B346">
        <f>Formular!$E$863</f>
        <v>0</v>
      </c>
      <c r="C346" t="str">
        <f>Formular!D878</f>
        <v>P3679</v>
      </c>
      <c r="D346">
        <f>Formular!E878</f>
        <v>0</v>
      </c>
      <c r="F346" t="str">
        <f t="shared" si="18"/>
        <v>00  P3679 0</v>
      </c>
    </row>
    <row r="347" spans="1:6" x14ac:dyDescent="0.2">
      <c r="A347" s="12">
        <f>Formular!$E$6</f>
        <v>0</v>
      </c>
      <c r="B347">
        <f>Formular!$E$863</f>
        <v>0</v>
      </c>
      <c r="C347" t="str">
        <f>Formular!D879</f>
        <v>P3689</v>
      </c>
      <c r="D347">
        <f>Formular!E879</f>
        <v>0</v>
      </c>
      <c r="F347" t="str">
        <f t="shared" si="18"/>
        <v>00  P3689 0</v>
      </c>
    </row>
    <row r="348" spans="1:6" x14ac:dyDescent="0.2">
      <c r="A348" s="12">
        <f>Formular!$E$6</f>
        <v>0</v>
      </c>
      <c r="B348">
        <f>Formular!$E$863</f>
        <v>0</v>
      </c>
      <c r="C348" t="str">
        <f>Formular!D880</f>
        <v>P3699</v>
      </c>
      <c r="D348">
        <f>Formular!E880</f>
        <v>0</v>
      </c>
      <c r="F348" t="str">
        <f t="shared" si="18"/>
        <v>00  P3699 0</v>
      </c>
    </row>
    <row r="349" spans="1:6" x14ac:dyDescent="0.2">
      <c r="A349" s="12">
        <f>Formular!$E$6</f>
        <v>0</v>
      </c>
      <c r="B349">
        <f>Formular!$E$863</f>
        <v>0</v>
      </c>
      <c r="C349" t="str">
        <f>Formular!D882</f>
        <v>P3999</v>
      </c>
      <c r="D349">
        <f>Formular!E882</f>
        <v>0</v>
      </c>
      <c r="F349" t="str">
        <f t="shared" si="18"/>
        <v>00  P3999 0</v>
      </c>
    </row>
    <row r="350" spans="1:6" x14ac:dyDescent="0.2">
      <c r="A350" s="12">
        <f>Formular!$E$6</f>
        <v>0</v>
      </c>
      <c r="B350">
        <f>Formular!$E$863</f>
        <v>0</v>
      </c>
      <c r="C350" t="str">
        <f>Formular!D890</f>
        <v>P1009</v>
      </c>
      <c r="D350">
        <f>Formular!E890</f>
        <v>0</v>
      </c>
      <c r="F350" t="str">
        <f t="shared" si="18"/>
        <v>00  P1009 0</v>
      </c>
    </row>
    <row r="351" spans="1:6" x14ac:dyDescent="0.2">
      <c r="A351" s="12">
        <f>Formular!$E$6</f>
        <v>0</v>
      </c>
      <c r="B351">
        <f>Formular!$E$863</f>
        <v>0</v>
      </c>
      <c r="C351" t="str">
        <f>Formular!D891</f>
        <v>P1019</v>
      </c>
      <c r="D351">
        <f>Formular!E891</f>
        <v>0</v>
      </c>
      <c r="F351" t="str">
        <f t="shared" si="18"/>
        <v>00  P1019 0</v>
      </c>
    </row>
    <row r="352" spans="1:6" x14ac:dyDescent="0.2">
      <c r="A352" s="12">
        <f>Formular!$E$6</f>
        <v>0</v>
      </c>
      <c r="B352">
        <f>Formular!$E$863</f>
        <v>0</v>
      </c>
      <c r="C352" t="str">
        <f>Formular!D892</f>
        <v>P1029</v>
      </c>
      <c r="D352">
        <f>Formular!E892</f>
        <v>0</v>
      </c>
      <c r="F352" t="str">
        <f t="shared" si="18"/>
        <v>00  P1029 0</v>
      </c>
    </row>
    <row r="353" spans="1:6" x14ac:dyDescent="0.2">
      <c r="A353" s="12">
        <f>Formular!$E$6</f>
        <v>0</v>
      </c>
      <c r="B353">
        <f>Formular!$E$863</f>
        <v>0</v>
      </c>
      <c r="C353" t="str">
        <f>Formular!D893</f>
        <v>P1039</v>
      </c>
      <c r="D353">
        <f>Formular!E893</f>
        <v>0</v>
      </c>
      <c r="F353" t="str">
        <f t="shared" si="18"/>
        <v>00  P1039 0</v>
      </c>
    </row>
    <row r="354" spans="1:6" x14ac:dyDescent="0.2">
      <c r="A354" s="12">
        <f>Formular!$E$6</f>
        <v>0</v>
      </c>
      <c r="B354">
        <f>Formular!$E$863</f>
        <v>0</v>
      </c>
      <c r="C354" t="str">
        <f>Formular!D894</f>
        <v>P1049</v>
      </c>
      <c r="D354">
        <f>Formular!E894</f>
        <v>0</v>
      </c>
      <c r="F354" t="str">
        <f t="shared" si="18"/>
        <v>00  P1049 0</v>
      </c>
    </row>
    <row r="355" spans="1:6" x14ac:dyDescent="0.2">
      <c r="A355" s="12">
        <f>Formular!$E$6</f>
        <v>0</v>
      </c>
      <c r="B355">
        <f>Formular!$E$863</f>
        <v>0</v>
      </c>
      <c r="C355" t="str">
        <f>Formular!D895</f>
        <v>P1059</v>
      </c>
      <c r="D355">
        <f>Formular!E895</f>
        <v>0</v>
      </c>
      <c r="F355" t="str">
        <f t="shared" si="18"/>
        <v>00  P1059 0</v>
      </c>
    </row>
    <row r="356" spans="1:6" x14ac:dyDescent="0.2">
      <c r="A356" s="12">
        <f>Formular!$E$6</f>
        <v>0</v>
      </c>
      <c r="B356">
        <f>Formular!$E$863</f>
        <v>0</v>
      </c>
      <c r="C356" t="str">
        <f>Formular!D896</f>
        <v>P1069</v>
      </c>
      <c r="D356">
        <f>Formular!E896</f>
        <v>0</v>
      </c>
      <c r="F356" t="str">
        <f t="shared" si="18"/>
        <v>00  P1069 0</v>
      </c>
    </row>
    <row r="357" spans="1:6" x14ac:dyDescent="0.2">
      <c r="A357" s="12">
        <f>Formular!$E$6</f>
        <v>0</v>
      </c>
      <c r="B357">
        <f>Formular!$E$863</f>
        <v>0</v>
      </c>
      <c r="C357" t="str">
        <f>Formular!D897</f>
        <v>P1129</v>
      </c>
      <c r="D357">
        <f>Formular!E897</f>
        <v>0</v>
      </c>
      <c r="F357" t="str">
        <f t="shared" si="18"/>
        <v>00  P1129 0</v>
      </c>
    </row>
    <row r="358" spans="1:6" x14ac:dyDescent="0.2">
      <c r="A358" s="12">
        <f>Formular!$E$6</f>
        <v>0</v>
      </c>
      <c r="B358">
        <f>Formular!$E$863</f>
        <v>0</v>
      </c>
      <c r="C358" t="str">
        <f>Formular!D898</f>
        <v>P1099</v>
      </c>
      <c r="D358">
        <f>Formular!E898</f>
        <v>0</v>
      </c>
      <c r="F358" t="str">
        <f t="shared" si="18"/>
        <v>00  P1099 0</v>
      </c>
    </row>
    <row r="359" spans="1:6" x14ac:dyDescent="0.2">
      <c r="A359" s="12">
        <f>Formular!$E$6</f>
        <v>0</v>
      </c>
      <c r="B359">
        <f>Formular!$E$863</f>
        <v>0</v>
      </c>
      <c r="C359" t="str">
        <f>Formular!D899</f>
        <v>P1139</v>
      </c>
      <c r="D359">
        <f>Formular!E899</f>
        <v>0</v>
      </c>
      <c r="F359" t="str">
        <f t="shared" si="18"/>
        <v>00  P1139 0</v>
      </c>
    </row>
    <row r="360" spans="1:6" x14ac:dyDescent="0.2">
      <c r="A360" s="12">
        <f>Formular!$E$6</f>
        <v>0</v>
      </c>
      <c r="B360">
        <f>Formular!$E$863</f>
        <v>0</v>
      </c>
      <c r="C360" t="str">
        <f>Formular!D901</f>
        <v>P1999</v>
      </c>
      <c r="D360">
        <f>Formular!E901</f>
        <v>0</v>
      </c>
      <c r="F360" t="str">
        <f t="shared" si="18"/>
        <v>00  P1999 0</v>
      </c>
    </row>
    <row r="361" spans="1:6" x14ac:dyDescent="0.2">
      <c r="A361" s="12">
        <f>Formular!$E$6</f>
        <v>0</v>
      </c>
      <c r="B361">
        <f>Formular!$E$863</f>
        <v>0</v>
      </c>
      <c r="C361" t="str">
        <f>Formular!D906</f>
        <v>P2999</v>
      </c>
      <c r="D361">
        <f>Formular!E906</f>
        <v>0</v>
      </c>
      <c r="F361" t="str">
        <f t="shared" si="18"/>
        <v>00  P2999 0</v>
      </c>
    </row>
    <row r="362" spans="1:6" x14ac:dyDescent="0.2">
      <c r="A362" s="12">
        <f>Formular!$E$6</f>
        <v>0</v>
      </c>
      <c r="B362">
        <f>Formular!$E$863</f>
        <v>0</v>
      </c>
      <c r="C362" t="str">
        <f>Formular!D914</f>
        <v>T15</v>
      </c>
      <c r="D362">
        <f>Formular!E914</f>
        <v>0</v>
      </c>
      <c r="F362" t="str">
        <f t="shared" si="18"/>
        <v>00  T15 0</v>
      </c>
    </row>
    <row r="363" spans="1:6" x14ac:dyDescent="0.2">
      <c r="A363" s="12">
        <f>Formular!$E$6</f>
        <v>0</v>
      </c>
      <c r="B363">
        <f>Formular!$E$863</f>
        <v>0</v>
      </c>
      <c r="C363" t="str">
        <f>Formular!D915</f>
        <v>T16</v>
      </c>
      <c r="D363">
        <f>Formular!E915</f>
        <v>0</v>
      </c>
      <c r="F363" t="str">
        <f t="shared" si="18"/>
        <v>00  T16 0</v>
      </c>
    </row>
    <row r="364" spans="1:6" x14ac:dyDescent="0.2">
      <c r="A364" s="12">
        <f>Formular!$E$6</f>
        <v>0</v>
      </c>
      <c r="B364">
        <f>Formular!$E$863</f>
        <v>0</v>
      </c>
      <c r="C364" t="str">
        <f>Formular!D920</f>
        <v>T61</v>
      </c>
      <c r="D364">
        <f>Formular!E920</f>
        <v>0</v>
      </c>
      <c r="F364" t="str">
        <f t="shared" si="18"/>
        <v>00  T61 0</v>
      </c>
    </row>
    <row r="365" spans="1:6" x14ac:dyDescent="0.2">
      <c r="A365" s="12">
        <f>Formular!$E$6</f>
        <v>0</v>
      </c>
      <c r="B365">
        <f>Formular!$E$863</f>
        <v>0</v>
      </c>
      <c r="C365" t="str">
        <f>Formular!D921</f>
        <v>T65</v>
      </c>
      <c r="D365">
        <f>Formular!E921</f>
        <v>0</v>
      </c>
      <c r="F365" t="str">
        <f t="shared" si="18"/>
        <v>00  T65 0</v>
      </c>
    </row>
    <row r="366" spans="1:6" x14ac:dyDescent="0.2">
      <c r="A366" s="12">
        <f>Formular!$E$6</f>
        <v>0</v>
      </c>
      <c r="B366">
        <f>Formular!$E$863</f>
        <v>0</v>
      </c>
      <c r="C366" t="str">
        <f>Formular!D926</f>
        <v>T75</v>
      </c>
      <c r="D366">
        <f>Formular!E926</f>
        <v>0</v>
      </c>
      <c r="F366" t="str">
        <f t="shared" si="18"/>
        <v>00  T75 0</v>
      </c>
    </row>
    <row r="367" spans="1:6" x14ac:dyDescent="0.2">
      <c r="A367" s="12">
        <f>Formular!$E$6</f>
        <v>0</v>
      </c>
      <c r="B367">
        <f>Formular!$E$863</f>
        <v>0</v>
      </c>
      <c r="C367" t="str">
        <f>Formular!D927</f>
        <v>T76</v>
      </c>
      <c r="D367">
        <f>Formular!E927</f>
        <v>0</v>
      </c>
      <c r="F367" t="str">
        <f t="shared" si="18"/>
        <v>00  T76 0</v>
      </c>
    </row>
    <row r="368" spans="1:6" x14ac:dyDescent="0.2">
      <c r="A368" s="12">
        <f>Formular!$E$6</f>
        <v>0</v>
      </c>
      <c r="B368">
        <f>Formular!$E$931</f>
        <v>0</v>
      </c>
      <c r="C368" t="str">
        <f>Formular!D939</f>
        <v>P3609</v>
      </c>
      <c r="D368">
        <f>Formular!E939</f>
        <v>0</v>
      </c>
      <c r="F368" t="str">
        <f t="shared" si="18"/>
        <v>00  P3609 0</v>
      </c>
    </row>
    <row r="369" spans="1:6" x14ac:dyDescent="0.2">
      <c r="A369" s="12">
        <f>Formular!$E$6</f>
        <v>0</v>
      </c>
      <c r="B369">
        <f>Formular!$E$931</f>
        <v>0</v>
      </c>
      <c r="C369" t="str">
        <f>Formular!D940</f>
        <v>P3619</v>
      </c>
      <c r="D369">
        <f>Formular!E940</f>
        <v>0</v>
      </c>
      <c r="F369" t="str">
        <f t="shared" si="18"/>
        <v>00  P3619 0</v>
      </c>
    </row>
    <row r="370" spans="1:6" x14ac:dyDescent="0.2">
      <c r="A370" s="12">
        <f>Formular!$E$6</f>
        <v>0</v>
      </c>
      <c r="B370">
        <f>Formular!$E$931</f>
        <v>0</v>
      </c>
      <c r="C370" t="str">
        <f>Formular!D941</f>
        <v>P3629</v>
      </c>
      <c r="D370">
        <f>Formular!E941</f>
        <v>0</v>
      </c>
      <c r="F370" t="str">
        <f t="shared" si="18"/>
        <v>00  P3629 0</v>
      </c>
    </row>
    <row r="371" spans="1:6" x14ac:dyDescent="0.2">
      <c r="A371" s="12">
        <f>Formular!$E$6</f>
        <v>0</v>
      </c>
      <c r="B371">
        <f>Formular!$E$931</f>
        <v>0</v>
      </c>
      <c r="C371" t="str">
        <f>Formular!D942</f>
        <v>P3639</v>
      </c>
      <c r="D371">
        <f>Formular!E942</f>
        <v>0</v>
      </c>
      <c r="F371" t="str">
        <f t="shared" si="18"/>
        <v>00  P3639 0</v>
      </c>
    </row>
    <row r="372" spans="1:6" x14ac:dyDescent="0.2">
      <c r="A372" s="12">
        <f>Formular!$E$6</f>
        <v>0</v>
      </c>
      <c r="B372">
        <f>Formular!$E$931</f>
        <v>0</v>
      </c>
      <c r="C372" t="str">
        <f>Formular!D943</f>
        <v>P3649</v>
      </c>
      <c r="D372">
        <f>Formular!E943</f>
        <v>0</v>
      </c>
      <c r="F372" t="str">
        <f t="shared" si="18"/>
        <v>00  P3649 0</v>
      </c>
    </row>
    <row r="373" spans="1:6" x14ac:dyDescent="0.2">
      <c r="A373" s="12">
        <f>Formular!$E$6</f>
        <v>0</v>
      </c>
      <c r="B373">
        <f>Formular!$E$931</f>
        <v>0</v>
      </c>
      <c r="C373" t="str">
        <f>Formular!D944</f>
        <v>P3659</v>
      </c>
      <c r="D373">
        <f>Formular!E944</f>
        <v>0</v>
      </c>
      <c r="F373" t="str">
        <f t="shared" si="18"/>
        <v>00  P3659 0</v>
      </c>
    </row>
    <row r="374" spans="1:6" x14ac:dyDescent="0.2">
      <c r="A374" s="12">
        <f>Formular!$E$6</f>
        <v>0</v>
      </c>
      <c r="B374">
        <f>Formular!$E$931</f>
        <v>0</v>
      </c>
      <c r="C374" t="str">
        <f>Formular!D945</f>
        <v>P3669</v>
      </c>
      <c r="D374">
        <f>Formular!E945</f>
        <v>0</v>
      </c>
      <c r="F374" t="str">
        <f t="shared" si="18"/>
        <v>00  P3669 0</v>
      </c>
    </row>
    <row r="375" spans="1:6" x14ac:dyDescent="0.2">
      <c r="A375" s="12">
        <f>Formular!$E$6</f>
        <v>0</v>
      </c>
      <c r="B375">
        <f>Formular!$E$931</f>
        <v>0</v>
      </c>
      <c r="C375" t="str">
        <f>Formular!D946</f>
        <v>P3679</v>
      </c>
      <c r="D375">
        <f>Formular!E946</f>
        <v>0</v>
      </c>
      <c r="F375" t="str">
        <f t="shared" si="18"/>
        <v>00  P3679 0</v>
      </c>
    </row>
    <row r="376" spans="1:6" x14ac:dyDescent="0.2">
      <c r="A376" s="12">
        <f>Formular!$E$6</f>
        <v>0</v>
      </c>
      <c r="B376">
        <f>Formular!$E$931</f>
        <v>0</v>
      </c>
      <c r="C376" t="str">
        <f>Formular!D947</f>
        <v>P3689</v>
      </c>
      <c r="D376">
        <f>Formular!E947</f>
        <v>0</v>
      </c>
      <c r="F376" t="str">
        <f t="shared" si="18"/>
        <v>00  P3689 0</v>
      </c>
    </row>
    <row r="377" spans="1:6" x14ac:dyDescent="0.2">
      <c r="A377" s="12">
        <f>Formular!$E$6</f>
        <v>0</v>
      </c>
      <c r="B377">
        <f>Formular!$E$931</f>
        <v>0</v>
      </c>
      <c r="C377" t="str">
        <f>Formular!D948</f>
        <v>P3699</v>
      </c>
      <c r="D377">
        <f>Formular!E948</f>
        <v>0</v>
      </c>
      <c r="F377" t="str">
        <f t="shared" si="18"/>
        <v>00  P3699 0</v>
      </c>
    </row>
    <row r="378" spans="1:6" x14ac:dyDescent="0.2">
      <c r="A378" s="12">
        <f>Formular!$E$6</f>
        <v>0</v>
      </c>
      <c r="B378">
        <f>Formular!$E$931</f>
        <v>0</v>
      </c>
      <c r="C378" t="str">
        <f>Formular!D950</f>
        <v>P3999</v>
      </c>
      <c r="D378">
        <f>Formular!E950</f>
        <v>0</v>
      </c>
      <c r="F378" t="str">
        <f t="shared" si="18"/>
        <v>00  P3999 0</v>
      </c>
    </row>
    <row r="379" spans="1:6" x14ac:dyDescent="0.2">
      <c r="A379" s="12">
        <f>Formular!$E$6</f>
        <v>0</v>
      </c>
      <c r="B379">
        <f>Formular!$E$931</f>
        <v>0</v>
      </c>
      <c r="C379" t="str">
        <f>Formular!D958</f>
        <v>P1009</v>
      </c>
      <c r="D379">
        <f>Formular!E958</f>
        <v>0</v>
      </c>
      <c r="F379" t="str">
        <f t="shared" si="18"/>
        <v>00  P1009 0</v>
      </c>
    </row>
    <row r="380" spans="1:6" x14ac:dyDescent="0.2">
      <c r="A380" s="12">
        <f>Formular!$E$6</f>
        <v>0</v>
      </c>
      <c r="B380">
        <f>Formular!$E$931</f>
        <v>0</v>
      </c>
      <c r="C380" t="str">
        <f>Formular!D959</f>
        <v>P1019</v>
      </c>
      <c r="D380">
        <f>Formular!E959</f>
        <v>0</v>
      </c>
      <c r="F380" t="str">
        <f t="shared" si="18"/>
        <v>00  P1019 0</v>
      </c>
    </row>
    <row r="381" spans="1:6" x14ac:dyDescent="0.2">
      <c r="A381" s="12">
        <f>Formular!$E$6</f>
        <v>0</v>
      </c>
      <c r="B381">
        <f>Formular!$E$931</f>
        <v>0</v>
      </c>
      <c r="C381" t="str">
        <f>Formular!D960</f>
        <v>P1029</v>
      </c>
      <c r="D381">
        <f>Formular!E960</f>
        <v>0</v>
      </c>
      <c r="F381" t="str">
        <f t="shared" si="18"/>
        <v>00  P1029 0</v>
      </c>
    </row>
    <row r="382" spans="1:6" x14ac:dyDescent="0.2">
      <c r="A382" s="12">
        <f>Formular!$E$6</f>
        <v>0</v>
      </c>
      <c r="B382">
        <f>Formular!$E$931</f>
        <v>0</v>
      </c>
      <c r="C382" t="str">
        <f>Formular!D961</f>
        <v>P1039</v>
      </c>
      <c r="D382">
        <f>Formular!E961</f>
        <v>0</v>
      </c>
      <c r="F382" t="str">
        <f t="shared" si="18"/>
        <v>00  P1039 0</v>
      </c>
    </row>
    <row r="383" spans="1:6" x14ac:dyDescent="0.2">
      <c r="A383" s="12">
        <f>Formular!$E$6</f>
        <v>0</v>
      </c>
      <c r="B383">
        <f>Formular!$E$931</f>
        <v>0</v>
      </c>
      <c r="C383" t="str">
        <f>Formular!D962</f>
        <v>P1049</v>
      </c>
      <c r="D383">
        <f>Formular!E962</f>
        <v>0</v>
      </c>
      <c r="F383" t="str">
        <f t="shared" si="18"/>
        <v>00  P1049 0</v>
      </c>
    </row>
    <row r="384" spans="1:6" x14ac:dyDescent="0.2">
      <c r="A384" s="12">
        <f>Formular!$E$6</f>
        <v>0</v>
      </c>
      <c r="B384">
        <f>Formular!$E$931</f>
        <v>0</v>
      </c>
      <c r="C384" t="str">
        <f>Formular!D963</f>
        <v>P1059</v>
      </c>
      <c r="D384">
        <f>Formular!E963</f>
        <v>0</v>
      </c>
      <c r="F384" t="str">
        <f t="shared" si="18"/>
        <v>00  P1059 0</v>
      </c>
    </row>
    <row r="385" spans="1:6" x14ac:dyDescent="0.2">
      <c r="A385" s="12">
        <f>Formular!$E$6</f>
        <v>0</v>
      </c>
      <c r="B385">
        <f>Formular!$E$931</f>
        <v>0</v>
      </c>
      <c r="C385" t="str">
        <f>Formular!D964</f>
        <v>P1069</v>
      </c>
      <c r="D385">
        <f>Formular!E964</f>
        <v>0</v>
      </c>
      <c r="F385" t="str">
        <f t="shared" si="18"/>
        <v>00  P1069 0</v>
      </c>
    </row>
    <row r="386" spans="1:6" x14ac:dyDescent="0.2">
      <c r="A386" s="12">
        <f>Formular!$E$6</f>
        <v>0</v>
      </c>
      <c r="B386">
        <f>Formular!$E$931</f>
        <v>0</v>
      </c>
      <c r="C386" t="str">
        <f>Formular!D965</f>
        <v>P1129</v>
      </c>
      <c r="D386">
        <f>Formular!E965</f>
        <v>0</v>
      </c>
      <c r="F386" t="str">
        <f t="shared" si="18"/>
        <v>00  P1129 0</v>
      </c>
    </row>
    <row r="387" spans="1:6" x14ac:dyDescent="0.2">
      <c r="A387" s="12">
        <f>Formular!$E$6</f>
        <v>0</v>
      </c>
      <c r="B387">
        <f>Formular!$E$931</f>
        <v>0</v>
      </c>
      <c r="C387" t="str">
        <f>Formular!D966</f>
        <v>P1099</v>
      </c>
      <c r="D387">
        <f>Formular!E966</f>
        <v>0</v>
      </c>
      <c r="F387" t="str">
        <f t="shared" ref="F387:F425" si="19">CONCATENATE(A387,B387,"  ",C387," ",D387)</f>
        <v>00  P1099 0</v>
      </c>
    </row>
    <row r="388" spans="1:6" x14ac:dyDescent="0.2">
      <c r="A388" s="12">
        <f>Formular!$E$6</f>
        <v>0</v>
      </c>
      <c r="B388">
        <f>Formular!$E$931</f>
        <v>0</v>
      </c>
      <c r="C388" t="str">
        <f>Formular!D967</f>
        <v>P1139</v>
      </c>
      <c r="D388">
        <f>Formular!E967</f>
        <v>0</v>
      </c>
      <c r="F388" t="str">
        <f t="shared" si="19"/>
        <v>00  P1139 0</v>
      </c>
    </row>
    <row r="389" spans="1:6" x14ac:dyDescent="0.2">
      <c r="A389" s="12">
        <f>Formular!$E$6</f>
        <v>0</v>
      </c>
      <c r="B389">
        <f>Formular!$E$931</f>
        <v>0</v>
      </c>
      <c r="C389" t="str">
        <f>Formular!D969</f>
        <v>P1999</v>
      </c>
      <c r="D389">
        <f>Formular!E969</f>
        <v>0</v>
      </c>
      <c r="F389" t="str">
        <f t="shared" si="19"/>
        <v>00  P1999 0</v>
      </c>
    </row>
    <row r="390" spans="1:6" x14ac:dyDescent="0.2">
      <c r="A390" s="12">
        <f>Formular!$E$6</f>
        <v>0</v>
      </c>
      <c r="B390">
        <f>Formular!$E$931</f>
        <v>0</v>
      </c>
      <c r="C390" t="str">
        <f>Formular!D974</f>
        <v>P2999</v>
      </c>
      <c r="D390">
        <f>Formular!E974</f>
        <v>0</v>
      </c>
      <c r="F390" t="str">
        <f t="shared" si="19"/>
        <v>00  P2999 0</v>
      </c>
    </row>
    <row r="391" spans="1:6" x14ac:dyDescent="0.2">
      <c r="A391" s="12">
        <f>Formular!$E$6</f>
        <v>0</v>
      </c>
      <c r="B391">
        <f>Formular!$E$931</f>
        <v>0</v>
      </c>
      <c r="C391" t="str">
        <f>Formular!D982</f>
        <v>T15</v>
      </c>
      <c r="D391">
        <f>Formular!E982</f>
        <v>0</v>
      </c>
      <c r="F391" t="str">
        <f t="shared" si="19"/>
        <v>00  T15 0</v>
      </c>
    </row>
    <row r="392" spans="1:6" x14ac:dyDescent="0.2">
      <c r="A392" s="12">
        <f>Formular!$E$6</f>
        <v>0</v>
      </c>
      <c r="B392">
        <f>Formular!$E$931</f>
        <v>0</v>
      </c>
      <c r="C392" t="str">
        <f>Formular!D983</f>
        <v>T16</v>
      </c>
      <c r="D392">
        <f>Formular!E983</f>
        <v>0</v>
      </c>
      <c r="F392" t="str">
        <f t="shared" si="19"/>
        <v>00  T16 0</v>
      </c>
    </row>
    <row r="393" spans="1:6" x14ac:dyDescent="0.2">
      <c r="A393" s="12">
        <f>Formular!$E$6</f>
        <v>0</v>
      </c>
      <c r="B393">
        <f>Formular!$E$931</f>
        <v>0</v>
      </c>
      <c r="C393" t="str">
        <f>Formular!D988</f>
        <v>T61</v>
      </c>
      <c r="D393">
        <f>Formular!E988</f>
        <v>0</v>
      </c>
      <c r="F393" t="str">
        <f t="shared" si="19"/>
        <v>00  T61 0</v>
      </c>
    </row>
    <row r="394" spans="1:6" x14ac:dyDescent="0.2">
      <c r="A394" s="12">
        <f>Formular!$E$6</f>
        <v>0</v>
      </c>
      <c r="B394">
        <f>Formular!$E$931</f>
        <v>0</v>
      </c>
      <c r="C394" t="str">
        <f>Formular!D989</f>
        <v>T65</v>
      </c>
      <c r="D394">
        <f>Formular!E989</f>
        <v>0</v>
      </c>
      <c r="F394" t="str">
        <f t="shared" si="19"/>
        <v>00  T65 0</v>
      </c>
    </row>
    <row r="395" spans="1:6" x14ac:dyDescent="0.2">
      <c r="A395" s="12">
        <f>Formular!$E$6</f>
        <v>0</v>
      </c>
      <c r="B395">
        <f>Formular!$E$931</f>
        <v>0</v>
      </c>
      <c r="C395" t="str">
        <f>Formular!D994</f>
        <v>T75</v>
      </c>
      <c r="D395">
        <f>Formular!E994</f>
        <v>0</v>
      </c>
      <c r="F395" t="str">
        <f t="shared" si="19"/>
        <v>00  T75 0</v>
      </c>
    </row>
    <row r="396" spans="1:6" x14ac:dyDescent="0.2">
      <c r="A396" s="12">
        <f>Formular!$E$6</f>
        <v>0</v>
      </c>
      <c r="B396">
        <f>Formular!$E$931</f>
        <v>0</v>
      </c>
      <c r="C396" t="str">
        <f>Formular!D995</f>
        <v>T76</v>
      </c>
      <c r="D396">
        <f>Formular!E995</f>
        <v>0</v>
      </c>
      <c r="F396" t="str">
        <f t="shared" si="19"/>
        <v>00  T76 0</v>
      </c>
    </row>
    <row r="397" spans="1:6" x14ac:dyDescent="0.2">
      <c r="A397" s="12">
        <f>Formular!$E$6</f>
        <v>0</v>
      </c>
      <c r="B397">
        <f>Formular!$E$999</f>
        <v>0</v>
      </c>
      <c r="C397" t="str">
        <f>Formular!D1007</f>
        <v>P3609</v>
      </c>
      <c r="D397">
        <f>Formular!E1007</f>
        <v>0</v>
      </c>
      <c r="F397" t="str">
        <f t="shared" si="19"/>
        <v>00  P3609 0</v>
      </c>
    </row>
    <row r="398" spans="1:6" x14ac:dyDescent="0.2">
      <c r="A398" s="12">
        <f>Formular!$E$6</f>
        <v>0</v>
      </c>
      <c r="B398">
        <f>Formular!$E$999</f>
        <v>0</v>
      </c>
      <c r="C398" t="str">
        <f>Formular!D1008</f>
        <v>P3619</v>
      </c>
      <c r="D398">
        <f>Formular!E1008</f>
        <v>0</v>
      </c>
      <c r="F398" t="str">
        <f t="shared" si="19"/>
        <v>00  P3619 0</v>
      </c>
    </row>
    <row r="399" spans="1:6" x14ac:dyDescent="0.2">
      <c r="A399" s="12">
        <f>Formular!$E$6</f>
        <v>0</v>
      </c>
      <c r="B399">
        <f>Formular!$E$999</f>
        <v>0</v>
      </c>
      <c r="C399" t="str">
        <f>Formular!D1009</f>
        <v>P3629</v>
      </c>
      <c r="D399">
        <f>Formular!E1009</f>
        <v>0</v>
      </c>
      <c r="F399" t="str">
        <f t="shared" si="19"/>
        <v>00  P3629 0</v>
      </c>
    </row>
    <row r="400" spans="1:6" x14ac:dyDescent="0.2">
      <c r="A400" s="12">
        <f>Formular!$E$6</f>
        <v>0</v>
      </c>
      <c r="B400">
        <f>Formular!$E$999</f>
        <v>0</v>
      </c>
      <c r="C400" t="str">
        <f>Formular!D1010</f>
        <v>P3639</v>
      </c>
      <c r="D400">
        <f>Formular!E1010</f>
        <v>0</v>
      </c>
      <c r="F400" t="str">
        <f t="shared" si="19"/>
        <v>00  P3639 0</v>
      </c>
    </row>
    <row r="401" spans="1:6" x14ac:dyDescent="0.2">
      <c r="A401" s="12">
        <f>Formular!$E$6</f>
        <v>0</v>
      </c>
      <c r="B401">
        <f>Formular!$E$999</f>
        <v>0</v>
      </c>
      <c r="C401" t="str">
        <f>Formular!D1011</f>
        <v>P3649</v>
      </c>
      <c r="D401">
        <f>Formular!E1011</f>
        <v>0</v>
      </c>
      <c r="F401" t="str">
        <f t="shared" si="19"/>
        <v>00  P3649 0</v>
      </c>
    </row>
    <row r="402" spans="1:6" x14ac:dyDescent="0.2">
      <c r="A402" s="12">
        <f>Formular!$E$6</f>
        <v>0</v>
      </c>
      <c r="B402">
        <f>Formular!$E$999</f>
        <v>0</v>
      </c>
      <c r="C402" t="str">
        <f>Formular!D1012</f>
        <v>P3659</v>
      </c>
      <c r="D402">
        <f>Formular!E1012</f>
        <v>0</v>
      </c>
      <c r="F402" t="str">
        <f t="shared" si="19"/>
        <v>00  P3659 0</v>
      </c>
    </row>
    <row r="403" spans="1:6" x14ac:dyDescent="0.2">
      <c r="A403" s="12">
        <f>Formular!$E$6</f>
        <v>0</v>
      </c>
      <c r="B403">
        <f>Formular!$E$999</f>
        <v>0</v>
      </c>
      <c r="C403" t="str">
        <f>Formular!D1013</f>
        <v>P3669</v>
      </c>
      <c r="D403">
        <f>Formular!E1013</f>
        <v>0</v>
      </c>
      <c r="F403" t="str">
        <f t="shared" si="19"/>
        <v>00  P3669 0</v>
      </c>
    </row>
    <row r="404" spans="1:6" x14ac:dyDescent="0.2">
      <c r="A404" s="12">
        <f>Formular!$E$6</f>
        <v>0</v>
      </c>
      <c r="B404">
        <f>Formular!$E$999</f>
        <v>0</v>
      </c>
      <c r="C404" t="str">
        <f>Formular!D1014</f>
        <v>P3679</v>
      </c>
      <c r="D404">
        <f>Formular!E1014</f>
        <v>0</v>
      </c>
      <c r="F404" t="str">
        <f t="shared" si="19"/>
        <v>00  P3679 0</v>
      </c>
    </row>
    <row r="405" spans="1:6" x14ac:dyDescent="0.2">
      <c r="A405" s="12">
        <f>Formular!$E$6</f>
        <v>0</v>
      </c>
      <c r="B405">
        <f>Formular!$E$999</f>
        <v>0</v>
      </c>
      <c r="C405" t="str">
        <f>Formular!D1015</f>
        <v>P3689</v>
      </c>
      <c r="D405">
        <f>Formular!E1015</f>
        <v>0</v>
      </c>
      <c r="F405" t="str">
        <f t="shared" si="19"/>
        <v>00  P3689 0</v>
      </c>
    </row>
    <row r="406" spans="1:6" x14ac:dyDescent="0.2">
      <c r="A406" s="12">
        <f>Formular!$E$6</f>
        <v>0</v>
      </c>
      <c r="B406">
        <f>Formular!$E$999</f>
        <v>0</v>
      </c>
      <c r="C406" t="str">
        <f>Formular!D1016</f>
        <v>P3699</v>
      </c>
      <c r="D406">
        <f>Formular!E1016</f>
        <v>0</v>
      </c>
      <c r="F406" t="str">
        <f t="shared" si="19"/>
        <v>00  P3699 0</v>
      </c>
    </row>
    <row r="407" spans="1:6" x14ac:dyDescent="0.2">
      <c r="A407" s="12">
        <f>Formular!$E$6</f>
        <v>0</v>
      </c>
      <c r="B407">
        <f>Formular!$E$999</f>
        <v>0</v>
      </c>
      <c r="C407" t="str">
        <f>Formular!D1018</f>
        <v>P3999</v>
      </c>
      <c r="D407">
        <f>Formular!E1018</f>
        <v>0</v>
      </c>
      <c r="F407" t="str">
        <f t="shared" si="19"/>
        <v>00  P3999 0</v>
      </c>
    </row>
    <row r="408" spans="1:6" x14ac:dyDescent="0.2">
      <c r="A408" s="12">
        <f>Formular!$E$6</f>
        <v>0</v>
      </c>
      <c r="B408">
        <f>Formular!$E$999</f>
        <v>0</v>
      </c>
      <c r="C408" t="str">
        <f>Formular!D1026</f>
        <v>P1009</v>
      </c>
      <c r="D408">
        <f>Formular!E1026</f>
        <v>0</v>
      </c>
      <c r="F408" t="str">
        <f t="shared" si="19"/>
        <v>00  P1009 0</v>
      </c>
    </row>
    <row r="409" spans="1:6" x14ac:dyDescent="0.2">
      <c r="A409" s="12">
        <f>Formular!$E$6</f>
        <v>0</v>
      </c>
      <c r="B409">
        <f>Formular!$E$999</f>
        <v>0</v>
      </c>
      <c r="C409" t="str">
        <f>Formular!D1027</f>
        <v>P1019</v>
      </c>
      <c r="D409">
        <f>Formular!E1027</f>
        <v>0</v>
      </c>
      <c r="F409" t="str">
        <f t="shared" si="19"/>
        <v>00  P1019 0</v>
      </c>
    </row>
    <row r="410" spans="1:6" x14ac:dyDescent="0.2">
      <c r="A410" s="12">
        <f>Formular!$E$6</f>
        <v>0</v>
      </c>
      <c r="B410">
        <f>Formular!$E$999</f>
        <v>0</v>
      </c>
      <c r="C410" t="str">
        <f>Formular!D1028</f>
        <v>P1029</v>
      </c>
      <c r="D410">
        <f>Formular!E1028</f>
        <v>0</v>
      </c>
      <c r="F410" t="str">
        <f t="shared" si="19"/>
        <v>00  P1029 0</v>
      </c>
    </row>
    <row r="411" spans="1:6" x14ac:dyDescent="0.2">
      <c r="A411" s="12">
        <f>Formular!$E$6</f>
        <v>0</v>
      </c>
      <c r="B411">
        <f>Formular!$E$999</f>
        <v>0</v>
      </c>
      <c r="C411" t="str">
        <f>Formular!D1029</f>
        <v>P1039</v>
      </c>
      <c r="D411">
        <f>Formular!E1029</f>
        <v>0</v>
      </c>
      <c r="F411" t="str">
        <f t="shared" si="19"/>
        <v>00  P1039 0</v>
      </c>
    </row>
    <row r="412" spans="1:6" x14ac:dyDescent="0.2">
      <c r="A412" s="12">
        <f>Formular!$E$6</f>
        <v>0</v>
      </c>
      <c r="B412">
        <f>Formular!$E$999</f>
        <v>0</v>
      </c>
      <c r="C412" t="str">
        <f>Formular!D1030</f>
        <v>P1049</v>
      </c>
      <c r="D412">
        <f>Formular!E1030</f>
        <v>0</v>
      </c>
      <c r="F412" t="str">
        <f t="shared" si="19"/>
        <v>00  P1049 0</v>
      </c>
    </row>
    <row r="413" spans="1:6" x14ac:dyDescent="0.2">
      <c r="A413" s="12">
        <f>Formular!$E$6</f>
        <v>0</v>
      </c>
      <c r="B413">
        <f>Formular!$E$999</f>
        <v>0</v>
      </c>
      <c r="C413" t="str">
        <f>Formular!D1031</f>
        <v>P1059</v>
      </c>
      <c r="D413">
        <f>Formular!E1031</f>
        <v>0</v>
      </c>
      <c r="F413" t="str">
        <f t="shared" si="19"/>
        <v>00  P1059 0</v>
      </c>
    </row>
    <row r="414" spans="1:6" x14ac:dyDescent="0.2">
      <c r="A414" s="12">
        <f>Formular!$E$6</f>
        <v>0</v>
      </c>
      <c r="B414">
        <f>Formular!$E$999</f>
        <v>0</v>
      </c>
      <c r="C414" t="str">
        <f>Formular!D1032</f>
        <v>P1069</v>
      </c>
      <c r="D414">
        <f>Formular!E1032</f>
        <v>0</v>
      </c>
      <c r="F414" t="str">
        <f t="shared" si="19"/>
        <v>00  P1069 0</v>
      </c>
    </row>
    <row r="415" spans="1:6" x14ac:dyDescent="0.2">
      <c r="A415" s="12">
        <f>Formular!$E$6</f>
        <v>0</v>
      </c>
      <c r="B415">
        <f>Formular!$E$999</f>
        <v>0</v>
      </c>
      <c r="C415" t="str">
        <f>Formular!D1033</f>
        <v>P1129</v>
      </c>
      <c r="D415">
        <f>Formular!E1033</f>
        <v>0</v>
      </c>
      <c r="F415" t="str">
        <f t="shared" si="19"/>
        <v>00  P1129 0</v>
      </c>
    </row>
    <row r="416" spans="1:6" x14ac:dyDescent="0.2">
      <c r="A416" s="12">
        <f>Formular!$E$6</f>
        <v>0</v>
      </c>
      <c r="B416">
        <f>Formular!$E$999</f>
        <v>0</v>
      </c>
      <c r="C416" t="str">
        <f>Formular!D1034</f>
        <v>P1099</v>
      </c>
      <c r="D416">
        <f>Formular!E1034</f>
        <v>0</v>
      </c>
      <c r="F416" t="str">
        <f t="shared" si="19"/>
        <v>00  P1099 0</v>
      </c>
    </row>
    <row r="417" spans="1:6" x14ac:dyDescent="0.2">
      <c r="A417" s="12">
        <f>Formular!$E$6</f>
        <v>0</v>
      </c>
      <c r="B417">
        <f>Formular!$E$999</f>
        <v>0</v>
      </c>
      <c r="C417" t="str">
        <f>Formular!D1035</f>
        <v>P1139</v>
      </c>
      <c r="D417">
        <f>Formular!E1035</f>
        <v>0</v>
      </c>
      <c r="F417" t="str">
        <f t="shared" si="19"/>
        <v>00  P1139 0</v>
      </c>
    </row>
    <row r="418" spans="1:6" x14ac:dyDescent="0.2">
      <c r="A418" s="12">
        <f>Formular!$E$6</f>
        <v>0</v>
      </c>
      <c r="B418">
        <f>Formular!$E$999</f>
        <v>0</v>
      </c>
      <c r="C418" t="str">
        <f>Formular!D1037</f>
        <v>P1999</v>
      </c>
      <c r="D418">
        <f>Formular!E1037</f>
        <v>0</v>
      </c>
      <c r="F418" t="str">
        <f t="shared" si="19"/>
        <v>00  P1999 0</v>
      </c>
    </row>
    <row r="419" spans="1:6" x14ac:dyDescent="0.2">
      <c r="A419" s="12">
        <f>Formular!$E$6</f>
        <v>0</v>
      </c>
      <c r="B419">
        <f>Formular!$E$999</f>
        <v>0</v>
      </c>
      <c r="C419" t="str">
        <f>Formular!D1042</f>
        <v>P2999</v>
      </c>
      <c r="D419">
        <f>Formular!E1042</f>
        <v>0</v>
      </c>
      <c r="F419" t="str">
        <f t="shared" si="19"/>
        <v>00  P2999 0</v>
      </c>
    </row>
    <row r="420" spans="1:6" x14ac:dyDescent="0.2">
      <c r="A420" s="12">
        <f>Formular!$E$6</f>
        <v>0</v>
      </c>
      <c r="B420">
        <f>Formular!$E$999</f>
        <v>0</v>
      </c>
      <c r="C420" t="str">
        <f>Formular!D1050</f>
        <v>T15</v>
      </c>
      <c r="D420">
        <f>Formular!E1050</f>
        <v>0</v>
      </c>
      <c r="F420" t="str">
        <f t="shared" si="19"/>
        <v>00  T15 0</v>
      </c>
    </row>
    <row r="421" spans="1:6" x14ac:dyDescent="0.2">
      <c r="A421" s="12">
        <f>Formular!$E$6</f>
        <v>0</v>
      </c>
      <c r="B421">
        <f>Formular!$E$999</f>
        <v>0</v>
      </c>
      <c r="C421" t="str">
        <f>Formular!D1051</f>
        <v>T16</v>
      </c>
      <c r="D421">
        <f>Formular!E1051</f>
        <v>0</v>
      </c>
      <c r="F421" t="str">
        <f t="shared" si="19"/>
        <v>00  T16 0</v>
      </c>
    </row>
    <row r="422" spans="1:6" x14ac:dyDescent="0.2">
      <c r="A422" s="12">
        <f>Formular!$E$6</f>
        <v>0</v>
      </c>
      <c r="B422">
        <f>Formular!$E$999</f>
        <v>0</v>
      </c>
      <c r="C422" t="str">
        <f>Formular!D1056</f>
        <v>T61</v>
      </c>
      <c r="D422">
        <f>Formular!E1056</f>
        <v>0</v>
      </c>
      <c r="F422" t="str">
        <f t="shared" si="19"/>
        <v>00  T61 0</v>
      </c>
    </row>
    <row r="423" spans="1:6" x14ac:dyDescent="0.2">
      <c r="A423" s="12">
        <f>Formular!$E$6</f>
        <v>0</v>
      </c>
      <c r="B423">
        <f>Formular!$E$999</f>
        <v>0</v>
      </c>
      <c r="C423" t="str">
        <f>Formular!D1057</f>
        <v>T65</v>
      </c>
      <c r="D423">
        <f>Formular!E1057</f>
        <v>0</v>
      </c>
      <c r="F423" t="str">
        <f t="shared" si="19"/>
        <v>00  T65 0</v>
      </c>
    </row>
    <row r="424" spans="1:6" x14ac:dyDescent="0.2">
      <c r="A424" s="12">
        <f>Formular!$E$6</f>
        <v>0</v>
      </c>
      <c r="B424">
        <f>Formular!$E$999</f>
        <v>0</v>
      </c>
      <c r="C424" t="str">
        <f>Formular!D1062</f>
        <v>T75</v>
      </c>
      <c r="D424">
        <f>Formular!E1062</f>
        <v>0</v>
      </c>
      <c r="F424" t="str">
        <f t="shared" si="19"/>
        <v>00  T75 0</v>
      </c>
    </row>
    <row r="425" spans="1:6" x14ac:dyDescent="0.2">
      <c r="A425" s="12">
        <f>Formular!$E$6</f>
        <v>0</v>
      </c>
      <c r="B425">
        <f>Formular!$E$999</f>
        <v>0</v>
      </c>
      <c r="C425" t="str">
        <f>Formular!D1063</f>
        <v>T76</v>
      </c>
      <c r="D425">
        <f>Formular!E1063</f>
        <v>0</v>
      </c>
      <c r="F425" t="str">
        <f t="shared" si="19"/>
        <v>00  T76 0</v>
      </c>
    </row>
  </sheetData>
  <sheetProtection password="8339"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Formular</vt:lpstr>
      <vt:lpstr>Erläuterungen</vt:lpstr>
      <vt:lpstr>Export</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Stahl, Wolfgang (LfStaD)</dc:creator>
  <cp:lastModifiedBy>Stahl/LfStat</cp:lastModifiedBy>
  <cp:lastPrinted>2016-02-03T16:31:44Z</cp:lastPrinted>
  <dcterms:created xsi:type="dcterms:W3CDTF">2016-01-19T10:42:00Z</dcterms:created>
  <dcterms:modified xsi:type="dcterms:W3CDTF">2017-03-03T16:10:55Z</dcterms:modified>
</cp:coreProperties>
</file>